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тчет" sheetId="1" r:id="rId4"/>
    <sheet state="visible" name="Расходы" sheetId="2" r:id="rId5"/>
    <sheet state="visible" name="Юмани" sheetId="3" r:id="rId6"/>
    <sheet state="visible" name="Сбербанк" sheetId="4" r:id="rId7"/>
    <sheet state="visible" name="Благо.ру" sheetId="5" r:id="rId8"/>
  </sheets>
  <definedNames/>
  <calcPr/>
  <extLst>
    <ext uri="GoogleSheetsCustomDataVersion2">
      <go:sheetsCustomData xmlns:go="http://customooxmlschemas.google.com/" r:id="rId9" roundtripDataChecksum="ALI3HVrKf3DAdgy9d8GvjqGEaceKVcd+AD+LvwsQxOQ="/>
    </ext>
  </extLst>
</workbook>
</file>

<file path=xl/sharedStrings.xml><?xml version="1.0" encoding="utf-8"?>
<sst xmlns="http://schemas.openxmlformats.org/spreadsheetml/2006/main" count="1385" uniqueCount="532">
  <si>
    <t>Благотворительный фонд</t>
  </si>
  <si>
    <t>«Помощь бездомным беспородным животным»</t>
  </si>
  <si>
    <t>Отчет о полученных пожертвованиях</t>
  </si>
  <si>
    <t>и произведенных расходах</t>
  </si>
  <si>
    <t>за февраль 2023 года</t>
  </si>
  <si>
    <t>Остаток средств на 01.02.2023 г.</t>
  </si>
  <si>
    <t>Общая сумма поступлений за февраль 2023 г.</t>
  </si>
  <si>
    <t>Через платежную систему Юмани</t>
  </si>
  <si>
    <t>Проект Благо.ру</t>
  </si>
  <si>
    <t>Поступления через Mos.ru</t>
  </si>
  <si>
    <t>Поступления от Нужна помощь</t>
  </si>
  <si>
    <t>Благотворительная программа "Вместе"</t>
  </si>
  <si>
    <t>Поступления через Тинькофф</t>
  </si>
  <si>
    <t>На расчетный счет Фонда в ПАО "Сбербанк"</t>
  </si>
  <si>
    <t>Произведенные расходы за февраль  2023 г.</t>
  </si>
  <si>
    <t>Программа "Старый друг"</t>
  </si>
  <si>
    <t>Программа "Стерилизация"</t>
  </si>
  <si>
    <t>Административно-хозяйственные расходы</t>
  </si>
  <si>
    <t>Остаток средств на 28.02.2023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</si>
  <si>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</si>
  <si>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</si>
  <si>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</si>
  <si>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</si>
  <si>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</si>
  <si>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</si>
  <si>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 xml:space="preserve">Программа "Старый друг" </t>
  </si>
  <si>
    <t>11.02.2023</t>
  </si>
  <si>
    <t>За лечение собак (с.Портос-УЗИ бр.п., с.Капитон-конс.тер, с.Лана Узи,инф.тер.)</t>
  </si>
  <si>
    <t>13.02.2023</t>
  </si>
  <si>
    <t>За корм для собак Aвва д/c 800*3*4 Шейла - Старый друг</t>
  </si>
  <si>
    <t>21.02.2023</t>
  </si>
  <si>
    <t xml:space="preserve">За лечебный корм для собак РК ГА 14*3, Гастро 15*2, Эдалт 7+Mini 8*3, FarmVet Ренал 300*6*8, БестДинне Гипо 340*2*12 </t>
  </si>
  <si>
    <t>28.02.2023</t>
  </si>
  <si>
    <t>За влажный корм для собак Трапеза 750*180*9</t>
  </si>
  <si>
    <t>Итого</t>
  </si>
  <si>
    <t>10.02.2023</t>
  </si>
  <si>
    <t>За стерилизацию 8 кошек в январе 2023 г</t>
  </si>
  <si>
    <t xml:space="preserve">Программа "Меньше бездомных" </t>
  </si>
  <si>
    <t>Программа "Город без жесткости"</t>
  </si>
  <si>
    <t>Комиссии банков, платежных операторов, расходы по администрированию Программ</t>
  </si>
  <si>
    <t>Всего</t>
  </si>
  <si>
    <t xml:space="preserve">                       Пожертвования на сайте https://less-homeless.com/</t>
  </si>
  <si>
    <t>через платёжную систему Юмани</t>
  </si>
  <si>
    <t>Дата пожертвования</t>
  </si>
  <si>
    <t xml:space="preserve">Благотворитель </t>
  </si>
  <si>
    <t>Назначение</t>
  </si>
  <si>
    <t>01.02.2023, 00:28</t>
  </si>
  <si>
    <t xml:space="preserve">Лара </t>
  </si>
  <si>
    <t>На уставную деятельность фонда</t>
  </si>
  <si>
    <t>01.02.2023, 04:00</t>
  </si>
  <si>
    <t>Евгений Ч</t>
  </si>
  <si>
    <t>02.02.2023, 04:00</t>
  </si>
  <si>
    <t>Екатерина Х</t>
  </si>
  <si>
    <t>Мария Г</t>
  </si>
  <si>
    <t>Кошки любят счет</t>
  </si>
  <si>
    <t>02.02.2023, 15:18</t>
  </si>
  <si>
    <t>Елена В</t>
  </si>
  <si>
    <t>03.02.2023, 04:00</t>
  </si>
  <si>
    <t>Максим Г</t>
  </si>
  <si>
    <t>04.02.2023, 11:19</t>
  </si>
  <si>
    <t xml:space="preserve">О.П. </t>
  </si>
  <si>
    <t>05.02.2023, 04:00</t>
  </si>
  <si>
    <t>Юрий К</t>
  </si>
  <si>
    <t>05.02.2023, 18:02</t>
  </si>
  <si>
    <t>Елизавета Т</t>
  </si>
  <si>
    <t>06.02.2023, 10:17</t>
  </si>
  <si>
    <t>Елена О</t>
  </si>
  <si>
    <t>07.02.2023, 04:00</t>
  </si>
  <si>
    <t>Galina C</t>
  </si>
  <si>
    <t>Вячеслава П</t>
  </si>
  <si>
    <t>Ольга А</t>
  </si>
  <si>
    <t>07.02.2023, 14:35</t>
  </si>
  <si>
    <t>Евгения С</t>
  </si>
  <si>
    <t>07.02.2023, 15:25</t>
  </si>
  <si>
    <t>Сергей М</t>
  </si>
  <si>
    <t>07.02.2023, 15:45</t>
  </si>
  <si>
    <t>Александр Ф</t>
  </si>
  <si>
    <t>07.02.2023, 15:48</t>
  </si>
  <si>
    <t>Илья Ф</t>
  </si>
  <si>
    <t>07.02.2023, 16:46</t>
  </si>
  <si>
    <t xml:space="preserve">Анна </t>
  </si>
  <si>
    <t>07.02.2023, 17:30</t>
  </si>
  <si>
    <t>Алексей Б</t>
  </si>
  <si>
    <t>07.02.2023, 17:45</t>
  </si>
  <si>
    <t>Fazyl K</t>
  </si>
  <si>
    <t>07.02.2023, 20:17</t>
  </si>
  <si>
    <t xml:space="preserve">Надя </t>
  </si>
  <si>
    <t>07.02.2023, 20:33</t>
  </si>
  <si>
    <t>Татьяна Х</t>
  </si>
  <si>
    <t>07.02.2023, 21:33</t>
  </si>
  <si>
    <t>Дарья Б</t>
  </si>
  <si>
    <t>Наталья К</t>
  </si>
  <si>
    <t>07.02.2023, 21:57</t>
  </si>
  <si>
    <t>Марина Д</t>
  </si>
  <si>
    <t>07.02.2023, 23:25</t>
  </si>
  <si>
    <t xml:space="preserve">Александра </t>
  </si>
  <si>
    <t>07.02.2023, 23:29</t>
  </si>
  <si>
    <t>Георгий А</t>
  </si>
  <si>
    <t>08.02.2023, 07:07</t>
  </si>
  <si>
    <t>Elena z</t>
  </si>
  <si>
    <t>09.02.2023, 04:00</t>
  </si>
  <si>
    <t>Zara a</t>
  </si>
  <si>
    <t>Анна И</t>
  </si>
  <si>
    <t>Ирина С</t>
  </si>
  <si>
    <t>09.02.2023, 08:31</t>
  </si>
  <si>
    <t>Сергей П</t>
  </si>
  <si>
    <t>09.02.2023, 11:27</t>
  </si>
  <si>
    <t>09.02.2023, 15:54</t>
  </si>
  <si>
    <t>Мария К</t>
  </si>
  <si>
    <t>09.02.2023, 19:37</t>
  </si>
  <si>
    <t>Юлия М</t>
  </si>
  <si>
    <t>10.02.2023, 04:00</t>
  </si>
  <si>
    <t>Юлия И</t>
  </si>
  <si>
    <t xml:space="preserve">Ксения </t>
  </si>
  <si>
    <t>10.02.2023, 21:41</t>
  </si>
  <si>
    <t>Irina Z</t>
  </si>
  <si>
    <t>11.02.2023, 04:00</t>
  </si>
  <si>
    <t>Никита Г</t>
  </si>
  <si>
    <t>Екатерина Г</t>
  </si>
  <si>
    <t>12.02.2023, 04:00</t>
  </si>
  <si>
    <t>Александр Ш</t>
  </si>
  <si>
    <t>Жанна К</t>
  </si>
  <si>
    <t>12.02.2023, 04:47</t>
  </si>
  <si>
    <t xml:space="preserve">Марина </t>
  </si>
  <si>
    <t>12.02.2023, 23:36</t>
  </si>
  <si>
    <t>Анастасия Б</t>
  </si>
  <si>
    <t>12.02.2023, 23:38</t>
  </si>
  <si>
    <t>12.02.2023, 23:40</t>
  </si>
  <si>
    <t>13.02.2023, 04:00</t>
  </si>
  <si>
    <t>Карина К</t>
  </si>
  <si>
    <t>Светлана С</t>
  </si>
  <si>
    <t>13.02.2023, 17:52</t>
  </si>
  <si>
    <t>13.02.2023, 18:36</t>
  </si>
  <si>
    <t>14.02.2023, 04:00</t>
  </si>
  <si>
    <t xml:space="preserve">EkaterinarR </t>
  </si>
  <si>
    <t>Наташа Щ</t>
  </si>
  <si>
    <t>Вместе теплее</t>
  </si>
  <si>
    <t>Елизавета Б</t>
  </si>
  <si>
    <t>14.02.2023, 11:31</t>
  </si>
  <si>
    <t>Роман Ф</t>
  </si>
  <si>
    <t>15.02.2023, 04:00</t>
  </si>
  <si>
    <t>Ксения С</t>
  </si>
  <si>
    <t>Елена Т</t>
  </si>
  <si>
    <t>17.02.2023, 09:40</t>
  </si>
  <si>
    <t>Маргарита К</t>
  </si>
  <si>
    <t>18.02.2023, 04:00</t>
  </si>
  <si>
    <t>18.02.2023, 17:38</t>
  </si>
  <si>
    <t xml:space="preserve">Ольга </t>
  </si>
  <si>
    <t>19.02.2023, 04:00</t>
  </si>
  <si>
    <t>Варвара М</t>
  </si>
  <si>
    <t>19.02.2023, 10:55</t>
  </si>
  <si>
    <t xml:space="preserve">Сергей </t>
  </si>
  <si>
    <t>20.02.2023, 04:00</t>
  </si>
  <si>
    <t xml:space="preserve">галина </t>
  </si>
  <si>
    <t>20.02.2023, 16:04</t>
  </si>
  <si>
    <t>Ольга К</t>
  </si>
  <si>
    <t>21.02.2023, 04:00</t>
  </si>
  <si>
    <t>Алена В</t>
  </si>
  <si>
    <t>Анна Н</t>
  </si>
  <si>
    <t>21.02.2023, 11:34</t>
  </si>
  <si>
    <t>Екатерина К</t>
  </si>
  <si>
    <t>Суперкорм для Найки</t>
  </si>
  <si>
    <t>22.02.2023, 04:00</t>
  </si>
  <si>
    <t>Оксана Ч</t>
  </si>
  <si>
    <t>22.02.2023, 23:09</t>
  </si>
  <si>
    <t>Наталья В</t>
  </si>
  <si>
    <t>23.02.2023, 04:00</t>
  </si>
  <si>
    <t>Марина Л</t>
  </si>
  <si>
    <t>23.02.2023, 12:36</t>
  </si>
  <si>
    <t>23.02.2023, 15:26</t>
  </si>
  <si>
    <t>Валерия П</t>
  </si>
  <si>
    <t>24.02.2023, 04:00</t>
  </si>
  <si>
    <t>Xenia P</t>
  </si>
  <si>
    <t>Настя М</t>
  </si>
  <si>
    <t>24.02.2023, 21:36</t>
  </si>
  <si>
    <t>Полина С</t>
  </si>
  <si>
    <t>25.02.2023, 04:00</t>
  </si>
  <si>
    <t>Артём Б</t>
  </si>
  <si>
    <t>Анастасия К</t>
  </si>
  <si>
    <t>Denis M</t>
  </si>
  <si>
    <t>27.02.2023, 04:00</t>
  </si>
  <si>
    <t>Дарья к</t>
  </si>
  <si>
    <t>28.02.2023, 04:00</t>
  </si>
  <si>
    <t>Галина П</t>
  </si>
  <si>
    <t>Нина Е</t>
  </si>
  <si>
    <t>Полина А</t>
  </si>
  <si>
    <t>Линар Ш</t>
  </si>
  <si>
    <t>Елена Л</t>
  </si>
  <si>
    <t>Аноним А</t>
  </si>
  <si>
    <t>Юлия Я</t>
  </si>
  <si>
    <t xml:space="preserve">кс </t>
  </si>
  <si>
    <t>Зачислено через платежную ситему</t>
  </si>
  <si>
    <t>Поступления на расчетный счет Фонда</t>
  </si>
  <si>
    <t>в ПАО "Сбербанк"</t>
  </si>
  <si>
    <t>Дата</t>
  </si>
  <si>
    <t>Благотворитель</t>
  </si>
  <si>
    <t>Адресность</t>
  </si>
  <si>
    <t>Благотворительные пожертвования от физических лиц</t>
  </si>
  <si>
    <t>01.02.2023</t>
  </si>
  <si>
    <t>АНАСТАСИЯ СЕРГЕЕВНА П.</t>
  </si>
  <si>
    <t>ДОБРОВОЛЬНОЕ ПОЖЕРТВОВАНИЕ</t>
  </si>
  <si>
    <t>ЭМИЛЬ КАМИЛЕВИЧ К.</t>
  </si>
  <si>
    <t>АРТУР РАМИЛЕВИЧ Ш.</t>
  </si>
  <si>
    <t>ОЛЬГА ВАЛЕРЬЕВНА П.</t>
  </si>
  <si>
    <t>ДМИТРИЙ АЛЕКСАНДРОВИЧ Б.</t>
  </si>
  <si>
    <t>АНАСТАСИЯ МИХАЙЛОВНА К.</t>
  </si>
  <si>
    <t>ВИТАЛИЙ АНДРЕЕВИЧ Ф.</t>
  </si>
  <si>
    <t>АНГЕЛИНА ВАДИМОВНА М.</t>
  </si>
  <si>
    <t>02.02.2023</t>
  </si>
  <si>
    <t>ЕКАТЕРИНА ГЕОРГИЕВНА М.</t>
  </si>
  <si>
    <t>ЮЛИЯ ЮРЬЕВНА К.</t>
  </si>
  <si>
    <t>ДАНИЛ СЕРГЕЕВИЧ С.</t>
  </si>
  <si>
    <t>ЮЛИЯ ВИТАЛЬЕВНА М.</t>
  </si>
  <si>
    <t>ОКСАНА АЛЕКСАНДРОВНА Г.</t>
  </si>
  <si>
    <t>ФЕОХАР ТЕЛЬМАНОВИЧ Д.</t>
  </si>
  <si>
    <t>САБИНА ПАВЛОВНА Х.</t>
  </si>
  <si>
    <t>ДМИТРИЙ ВЛАДИМИРОВИЧ Г.</t>
  </si>
  <si>
    <t>ЯНА РОМАНОВНА Ш.</t>
  </si>
  <si>
    <t>ВАЛЕРИЯ РОМАНОВНА И.</t>
  </si>
  <si>
    <t>ВЛАДИСЛАВ ИГОРЕВИЧ Б.</t>
  </si>
  <si>
    <t>МАРИЯ ЮРЬЕВНА К.</t>
  </si>
  <si>
    <t>ТИМОФЕЙ СЕРГЕЕВИЧ Ф.</t>
  </si>
  <si>
    <t>АЛИНА АНДРЕЕВНА Б.</t>
  </si>
  <si>
    <t>ВАЛЕРИЯ ПАВЛОВНА С.</t>
  </si>
  <si>
    <t>Андрей Анатольевич К.</t>
  </si>
  <si>
    <t>03.02.2023</t>
  </si>
  <si>
    <t>КСЕНИЯ ВАСИЛЬЕВНА М.</t>
  </si>
  <si>
    <t>ВЛАДИМИР ВЛАДИМИРОВИЧ Б.</t>
  </si>
  <si>
    <t>Владислав Николаевич И.</t>
  </si>
  <si>
    <t>ЕЛИЗАВЕТА АНАТОЛЬЕВНА Н.</t>
  </si>
  <si>
    <t>АЛМАЗ ЛЕНАРОВИЧ Д.</t>
  </si>
  <si>
    <t>АННА ИВАНОВНА К.</t>
  </si>
  <si>
    <t>ЮЛИЯ СЕРГЕЕВНА С.</t>
  </si>
  <si>
    <t>АРТЕМ АНАТОЛЬЕВИЧ С.</t>
  </si>
  <si>
    <t>АЛЕКСАНДР СЕРГЕЕВИЧ К.</t>
  </si>
  <si>
    <t>КОНСТАНТИН АНДРЕЕВИЧ А.</t>
  </si>
  <si>
    <t>04.02.2023</t>
  </si>
  <si>
    <t>АНАСТАСИЯ НИКОЛАЕВНА П.</t>
  </si>
  <si>
    <t>КРИСТИНА ДМИТРИЕВНА В.</t>
  </si>
  <si>
    <t>ДМИТРИЙ ИГОРЕВИЧ С.</t>
  </si>
  <si>
    <t>КРИСТИНА ВИТАЛЬЕВНА Г.</t>
  </si>
  <si>
    <t>ГУЛЬНАРА МИНХАТОВНА Х.</t>
  </si>
  <si>
    <t>ПОЛИНА РАФАЭЛЬЕВНА М.</t>
  </si>
  <si>
    <t>АЛЕКСАНДРА АЛЕКСАНДРОВНА П.</t>
  </si>
  <si>
    <t>СВЕТЛАНА ИВАНОВНА К.</t>
  </si>
  <si>
    <t>ЕВГЕНИЯ АНДРЕЕВНА С.</t>
  </si>
  <si>
    <t>АННА АЛЕКСАНДРОВНА П.</t>
  </si>
  <si>
    <t>ЕКАТЕРИНА ВЛАДИМИРОВНА Ж.</t>
  </si>
  <si>
    <t>05.02.2023</t>
  </si>
  <si>
    <t>НИКИТА АЛЕКСЕЕВИЧ Ч.</t>
  </si>
  <si>
    <t>ОЛЬГА ВАЛЕРЬЕВНА Г.</t>
  </si>
  <si>
    <t>ПОЛИНА АЛЕКСАНДРОВНА С.</t>
  </si>
  <si>
    <t>СОФИЯ ПАВЛОВНА Х.</t>
  </si>
  <si>
    <t>АРИНА АЛЕКСЕЕВНА Я.</t>
  </si>
  <si>
    <t>ТАТЬЯНА ВАЛЕНТИНОВНА Ш.</t>
  </si>
  <si>
    <t>ЕКАТЕРИНА ВЛАДИМИРОВНА Ф.</t>
  </si>
  <si>
    <t>АЛИНА КОНСТАНТИНОВНА О.</t>
  </si>
  <si>
    <t>ИРИНА ДОРОФЕЕВНА П.</t>
  </si>
  <si>
    <t>КАРИНА ИГОРЕВНА П.</t>
  </si>
  <si>
    <t>ВЕРОНИКА ВИЛЬГЕЛЬМОВНА Л.</t>
  </si>
  <si>
    <t>ЛЮБОВЬ МИХАЙЛОВНА Б.</t>
  </si>
  <si>
    <t>АЛЕКСАНДРА ВАДИМОВНА Щ.</t>
  </si>
  <si>
    <t>ЖАННА НИКОЛАЕВНА К.</t>
  </si>
  <si>
    <t>ТАТЬЯНА АЛЕКСАНДРОВНА Ч.</t>
  </si>
  <si>
    <t>06.02.2023</t>
  </si>
  <si>
    <t>ОЛЬГА ВЛАДИСЛАВОВНА В.</t>
  </si>
  <si>
    <t>ДАНИИЛ СЕРГЕЕВИЧ М.</t>
  </si>
  <si>
    <t>ДАРЬЯ АЛЕКСАНДРОВНА Ч.</t>
  </si>
  <si>
    <t>КСЕНИЯ АЛЕКСАНДРОВНА Ш.</t>
  </si>
  <si>
    <t>ВАЛЕРИЯ ВАЛЕРЬЕВНА В.</t>
  </si>
  <si>
    <t>ИНЕСЕ АЛДИСОВНА П.</t>
  </si>
  <si>
    <t>МАКСИМ ИГОРЕВИЧ С.</t>
  </si>
  <si>
    <t>07.02.2023</t>
  </si>
  <si>
    <t>АМЕЛИЯ АЛЕКСЕЕВНА Л.</t>
  </si>
  <si>
    <t>ИГОРЬ ДМИТРИЕВИЧ С.</t>
  </si>
  <si>
    <t>СЕРГЕЙ ВАЛЕРЬЕВИЧ А.</t>
  </si>
  <si>
    <t>ВИКТОРИЯ ИГОРЕВНА С.</t>
  </si>
  <si>
    <t>ЮЛИЯ АЛЕКСАНДРОВНА К.</t>
  </si>
  <si>
    <t>АНАСТАСИЯ ИЛЬЯСОВНА Б.</t>
  </si>
  <si>
    <t>НАДЕЖДА ВИТАЛЬЕВНА А.</t>
  </si>
  <si>
    <t>Александр Вячеславович Р.</t>
  </si>
  <si>
    <t>МАКСИМ НИКОЛАЕВИЧ М.</t>
  </si>
  <si>
    <t>МИХАИЛ НИКОЛАЕВИЧ З.</t>
  </si>
  <si>
    <t>Ладе</t>
  </si>
  <si>
    <t>08.02.2023</t>
  </si>
  <si>
    <t>ВЛАДИМИР АЛЕКСАНДРОВИЧ Л.</t>
  </si>
  <si>
    <t>НАДЕЖДА ГЕННАДЬЕВНА О.</t>
  </si>
  <si>
    <t>РАССУЛ РАМАЗАНОВИЧ Х.</t>
  </si>
  <si>
    <t>ЕЛЕНА ИВАНОВНА К.</t>
  </si>
  <si>
    <t>АННА АНДРЕЕВНА П.</t>
  </si>
  <si>
    <t>ВИТАЛИЙ СЕРГЕЕВИЧ Г.</t>
  </si>
  <si>
    <t>ВАЛЕРИЯ СЕРГЕЕВНА В.</t>
  </si>
  <si>
    <t>ЮЛИЯ ВЛАДИМИРОВНА Е.</t>
  </si>
  <si>
    <t>ДАРЬЯ АЛЕКСАНДРОВНА Е.</t>
  </si>
  <si>
    <t>ТАТЬЯНА ЮРЬЕВНА С.</t>
  </si>
  <si>
    <t>СВЕТЛАНА НИКОЛАЕВНА Ш.</t>
  </si>
  <si>
    <t>Наталия Сергеевна Н.</t>
  </si>
  <si>
    <t>ЭЛЬВИРА РАМИЛЕВНА К.</t>
  </si>
  <si>
    <t>09.02.2023</t>
  </si>
  <si>
    <t>ВАЛЕРИЯ НИКОЛАЕВНА К.</t>
  </si>
  <si>
    <t>ВИКТОРИЯ ЕВГЕНЬЕВНА С.</t>
  </si>
  <si>
    <t>КСЕНИЯ СЕРГЕЕВНА К.</t>
  </si>
  <si>
    <t>РУЗАЛЬ РИНАТОВИЧ Х.</t>
  </si>
  <si>
    <t>СИЗОНЕНКО ИСАБЕЛЬ С.</t>
  </si>
  <si>
    <t>АНГЕЛИНА ИВАНОВНА Ч.</t>
  </si>
  <si>
    <t>ВИКТОРИЯ АЛЕКСАНДРОВНА О.</t>
  </si>
  <si>
    <t>ЕКАТЕРИНА МАКСИМОВНА Ш.</t>
  </si>
  <si>
    <t>Алена Валерьевна В.</t>
  </si>
  <si>
    <t>ЕЛЕНА ЭДИКОВНА К.</t>
  </si>
  <si>
    <t>ИГОРЬ ВАСИЛЬЕВИЧ Б.</t>
  </si>
  <si>
    <t>МАРИНА ВСЕВОЛОДОВНА Г.</t>
  </si>
  <si>
    <t>ЕКАТЕРИНА ТАЧАТОВНА О.</t>
  </si>
  <si>
    <t>КРИСТИНА ИГОРЕВНА К.</t>
  </si>
  <si>
    <t>АЛЬБЕРТ ХАМИТОВИЧ А.</t>
  </si>
  <si>
    <t>ЕКАТЕРИНА АНДРЕЕВНА Д.</t>
  </si>
  <si>
    <t>ПОЛИНА СЕРГЕЕВНА К.</t>
  </si>
  <si>
    <t>ЭДУАРД МАРАТОВИЧ Р.</t>
  </si>
  <si>
    <t>МАРАТ ОЛЕГОВИЧ Т.</t>
  </si>
  <si>
    <t>МАРИЯ МИХАЙЛОВНА П.</t>
  </si>
  <si>
    <t>РОМАН ВИКТОРОВИЧ М.</t>
  </si>
  <si>
    <t>ДАНИЛ ИГОРЕВИЧ Г.</t>
  </si>
  <si>
    <t>ЮЛИЯ АЛЕКСАНДРОВНА Л.</t>
  </si>
  <si>
    <t>НИКИТА АНАТОЛЬЕВИЧ Т.</t>
  </si>
  <si>
    <t>ВАСИЛИЙ ГРИГОРЬЕВИЧ Б.</t>
  </si>
  <si>
    <t>АЪЗАМЖОН АВАЗОВИЧ А.</t>
  </si>
  <si>
    <t>ЕКАТЕРИНА РОММОВНА Ш.</t>
  </si>
  <si>
    <t>ВИКТОРИЯ АНДРЕЕВНА Г.</t>
  </si>
  <si>
    <t>ИГОРЬ МАРКОВИЧ П.</t>
  </si>
  <si>
    <t>НАТАЛЬЯ АЛЕКСАНДРОВНА Ш.</t>
  </si>
  <si>
    <t>АЛЕКСЕЙ ИГОРЕВИЧ К.</t>
  </si>
  <si>
    <t>12.02.2023</t>
  </si>
  <si>
    <t>АЛЕНА ДМИТРИЕВНА В.</t>
  </si>
  <si>
    <t>ЕЛИЗАВЕТА СЕРГЕЕВНА К.</t>
  </si>
  <si>
    <t>КАРИНА ВАСИЛЬЕВНА С.</t>
  </si>
  <si>
    <t>ДИАНА АЛЕКСЕЕВНА С.</t>
  </si>
  <si>
    <t>АНДРЕЙ ЮРЬЕВИЧ Ч.</t>
  </si>
  <si>
    <t>КИРИЛЛ ИГОРЕВИЧ М.</t>
  </si>
  <si>
    <t>НАТАЛЬЯ ВАЛЕНТИНОВНА Г.</t>
  </si>
  <si>
    <t>Наталья Станиславовна С.</t>
  </si>
  <si>
    <t>ЕЛИЗАВЕТА АЛЕКСЕЕВНА Г.</t>
  </si>
  <si>
    <t>МАРГАРИТА АЛЕКСАНДРОВНА С.</t>
  </si>
  <si>
    <t>Анна Ивановна Ш.</t>
  </si>
  <si>
    <t>Старичкам в приюте</t>
  </si>
  <si>
    <t>14.02.2023</t>
  </si>
  <si>
    <t>ВИКТОРИЯ АЛЕКСАНДРОВНА Г.</t>
  </si>
  <si>
    <t>ИЛЬЯ ВЯЧЕСЛАВОВИЧ Л.</t>
  </si>
  <si>
    <t>ОКСАНА АНАТОЛЬЕВНА С.</t>
  </si>
  <si>
    <t>МИЛЕНА МАРСЕЛЕВНА Т.</t>
  </si>
  <si>
    <t>МИЛАНА ХАСАНОВНА С.</t>
  </si>
  <si>
    <t>ЕГОР ТЕРЕНТЬЕВИЧ Ш.</t>
  </si>
  <si>
    <t>АНДРЕЙ СЕРГЕЕВИЧ М.</t>
  </si>
  <si>
    <t>КСЕНИЯ АНАТОЛЬЕВНА Б.</t>
  </si>
  <si>
    <t>ГРИГОРИЙ АЛЕКСЕЕВИЧ Л.</t>
  </si>
  <si>
    <t>ЛЮДМИЛА ВЛАДИМИРОВНА Ш.</t>
  </si>
  <si>
    <t>СВЕТЛАНА ДМИТРИЕВНА Б.</t>
  </si>
  <si>
    <t>АНАСТАСИЯ ВЛАДИМИРОВНА Р.</t>
  </si>
  <si>
    <t>ЕКАТЕРИНА ВАЛЕРЬЕВНА М.</t>
  </si>
  <si>
    <t>ТАТЬЯНА ВАСИЛЬЕВНА Г.</t>
  </si>
  <si>
    <t>ДАРЬЯ ВИТАЛЬЕВНА А.</t>
  </si>
  <si>
    <t>15.02.2023</t>
  </si>
  <si>
    <t>АНДРЕЙ ВАСИЛЬЕВИЧ К.</t>
  </si>
  <si>
    <t>АНАСТАСИЯ ТАРАСОВНА А.</t>
  </si>
  <si>
    <t>КРИСТИНА ВИКТОРОВНА М.</t>
  </si>
  <si>
    <t>АЛСУ АЗАТОВНА Х.</t>
  </si>
  <si>
    <t>ВИКТОРИЯ МИХАЙЛОВНА Н.</t>
  </si>
  <si>
    <t>АНДРЕЙ ЮРЬЕВИЧ М.</t>
  </si>
  <si>
    <t>ДИАНА АЛЕКСАНДРОВНА К.</t>
  </si>
  <si>
    <t>АЛЕКСЕЙ ОЛЕГОВИЧ К.</t>
  </si>
  <si>
    <t>Николай Васильевич Д.</t>
  </si>
  <si>
    <t>МАРГАРИТА ВЛАДИМИРОВНА О.</t>
  </si>
  <si>
    <t>ПАВЕЛ АЛЕКСАНДРОВИЧ Ф.</t>
  </si>
  <si>
    <t>ДМИТРИЙ ВАЛЕРЬЕВИЧ К.</t>
  </si>
  <si>
    <t>16.02.2023</t>
  </si>
  <si>
    <t>СОФИЯ ДЕНИСОВНА П.</t>
  </si>
  <si>
    <t>ВИКТОРИЯ ОЛЕГОВНА Н.</t>
  </si>
  <si>
    <t>СЕРГЕЙ ДМИТРИЕВИЧ Б.</t>
  </si>
  <si>
    <t>РАЗАКОВ МЕЛИС Р.</t>
  </si>
  <si>
    <t>Дарья Сергеевна З.</t>
  </si>
  <si>
    <t>ТАТЬЯНА ГЕННАДЬЕВНА Т.</t>
  </si>
  <si>
    <t>СВЕТЛАНА АЛЕКСАНДРОВНА В.</t>
  </si>
  <si>
    <t>КРИСТИНА АЛЕКСАНДРОВНА И.</t>
  </si>
  <si>
    <t>ЛЮБОВЬ АНДРЕЕВНА Б.</t>
  </si>
  <si>
    <t>АНЖЕЛА ЛЕОНИДОВНА З.</t>
  </si>
  <si>
    <t>17.02.2023</t>
  </si>
  <si>
    <t>КИРИЛЛ КАМИЛЬЕВИЧ В.</t>
  </si>
  <si>
    <t>АЛЕКСАНДРА АЛЕКСАНДРОВНА С.</t>
  </si>
  <si>
    <t>ВИОЛЕТТА ВЛАДИМИРОВНА Ж.</t>
  </si>
  <si>
    <t>НАТАЛЬЯ СЕРГЕЕВНА Б.</t>
  </si>
  <si>
    <t>Ирина Владимировна Б.</t>
  </si>
  <si>
    <t>МАРИЯ АЛЕКСЕЕВНА А.</t>
  </si>
  <si>
    <t>АНАСТАСИЯ ДМИТРИЕВНА К.</t>
  </si>
  <si>
    <t>ПОЛИНА ОЛЕГОВНА Ю.</t>
  </si>
  <si>
    <t>АНДРЕЙ СЕМЕНОВИЧ Т.</t>
  </si>
  <si>
    <t>МАРИЯ ДАВИДОВНА Г.</t>
  </si>
  <si>
    <t>АЛЕНА ЕВГЕНЬЕВНА М.</t>
  </si>
  <si>
    <t>18.02.2023</t>
  </si>
  <si>
    <t>СОФИЯ СЕРГЕЕВНА П.</t>
  </si>
  <si>
    <t>КУРБАН АЛИЕВИЧ Г.</t>
  </si>
  <si>
    <t>АНЖЕЛИКА АНДРЕЕВНА Р.</t>
  </si>
  <si>
    <t>АННА МИХАЙЛОВНА П.</t>
  </si>
  <si>
    <t>ЕКАТЕРИНА ДМИТРИЕВНА К.</t>
  </si>
  <si>
    <t>НАДЕЖДА ВИКТОРОВНА Б.</t>
  </si>
  <si>
    <t>МАРИНА ВЛАДИМИРОВНА С.</t>
  </si>
  <si>
    <t>ДАРЬЯ ДМИТРИЕВНА Р.</t>
  </si>
  <si>
    <t>19.02.2023</t>
  </si>
  <si>
    <t>СЕРГЕЙ АНДРЕЕВИЧ М.</t>
  </si>
  <si>
    <t>АМИНА ДАНИЯРОВНА Ш.</t>
  </si>
  <si>
    <t>СУКИАСЯН АРМАН С.</t>
  </si>
  <si>
    <t>ЕКАТЕРИНА ВЯЧЕСЛАВОВНА С.</t>
  </si>
  <si>
    <t>МАРИЯ АНАТОЛЬЕВНА К.</t>
  </si>
  <si>
    <t>АРИНА АЛЕКСЕЕВНА А.</t>
  </si>
  <si>
    <t>ДАРЬЯ ИГОРЕВНА Ч.</t>
  </si>
  <si>
    <t>ЮЛИЯ АНДРЕЕВНА Т.</t>
  </si>
  <si>
    <t>20.02.2023</t>
  </si>
  <si>
    <t>АНАСТАСИЯ АНДРЕЕВНА Т.</t>
  </si>
  <si>
    <t>ДАРЬЯ СЕРГЕЕВНА Г.</t>
  </si>
  <si>
    <t>ЮЛИЯ АНАТОЛЬЕВНА Н.</t>
  </si>
  <si>
    <t>СОФЬЯ АЛЕКСАНДРОВНА С.</t>
  </si>
  <si>
    <t>ВОЛОДЯ ПОГОСОВИЧ Х.</t>
  </si>
  <si>
    <t>ОЛЬГА ГЕННАДЬЕВНА А.</t>
  </si>
  <si>
    <t>ПОЛИНА АНДРЕЕВНА М.</t>
  </si>
  <si>
    <t>ДМИТРИЙ НИКОЛАЕВИЧ С.</t>
  </si>
  <si>
    <t>ВИКТОРИЯ РОВШАНОВНА Э.</t>
  </si>
  <si>
    <t>Татьяна Сергеевна Л.</t>
  </si>
  <si>
    <t>КСЕНИЯ РЕВАЗОВНА П.</t>
  </si>
  <si>
    <t>ЯРОСЛАВ ВИКТОРОВИЧ К.</t>
  </si>
  <si>
    <t>Ульяна Викторовна Е.</t>
  </si>
  <si>
    <t>НАДЕЖДА ВЛАДИМИРОВНА К.</t>
  </si>
  <si>
    <t>ДАРЬЯ ИГОРЕВНА З.</t>
  </si>
  <si>
    <t>АНАСТАСИЯ ГЕННАДЬЕВНА П.</t>
  </si>
  <si>
    <t>АНАСТАСИЯ ЮРЬЕВНА М.</t>
  </si>
  <si>
    <t>ЕКАТЕРИНА ИГОРЕВНА Ч.</t>
  </si>
  <si>
    <t>НИКИТА МИХАЙЛОВИЧ А.</t>
  </si>
  <si>
    <t>ВЛАДИСЛАВА ДЕНИСОВНА В.</t>
  </si>
  <si>
    <t>КРИСТИНА ДМИТРИЕВНА М.</t>
  </si>
  <si>
    <t>АНАСТАСИЯ ВЛАДИМИРОВНА С.</t>
  </si>
  <si>
    <t>ЕКАТЕРИНА АНДРЕЕВНА М.</t>
  </si>
  <si>
    <t>ДМИТРИЙ ЕВГЕНЬЕВИЧ Ч.</t>
  </si>
  <si>
    <t>АРТУР АНДРЕЕВИЧ Р.</t>
  </si>
  <si>
    <t>ЮЛИЯ НИКОЛАЕВНА М.</t>
  </si>
  <si>
    <t>ЮЛИЯ СЕРГЕЕВНА Д.</t>
  </si>
  <si>
    <t>АЛИНА ПАВЛОВНА А.</t>
  </si>
  <si>
    <t>ЮЛИЯ СЕРГЕЕВНА Ю.</t>
  </si>
  <si>
    <t>Людмила Николаевна С.</t>
  </si>
  <si>
    <t>22.02.2023</t>
  </si>
  <si>
    <t>АНАСТАСИЯ АЛЕКСАНДРОВНА Е.</t>
  </si>
  <si>
    <t>ДАРЬЯ СЕРГЕЕВНА К.</t>
  </si>
  <si>
    <t>ЕЛЕНА ЮРЬЕВНА Т.</t>
  </si>
  <si>
    <t>АЛЕКСАНДРА БОРИСОВНА Р.</t>
  </si>
  <si>
    <t>АИДА ВАДИМОВНА Ш.</t>
  </si>
  <si>
    <t>ОЛЬГА ВИКТОРОВНА Е.</t>
  </si>
  <si>
    <t>МАРГАРИТА ИГОРЕВНА Е.</t>
  </si>
  <si>
    <t>КАРИНА РУСТАМОВНА Х.</t>
  </si>
  <si>
    <t>СВЕТЛАНА АНАТОЛЬЕВНА З.</t>
  </si>
  <si>
    <t>АННА АЛЕКСАНДРОВНА Г.</t>
  </si>
  <si>
    <t>Арина Алексеевна И.</t>
  </si>
  <si>
    <t>АНАСТАСИЯ ИГОРЕВНА М.</t>
  </si>
  <si>
    <t>НАТАЛИ МАКСИМОВНА Д.</t>
  </si>
  <si>
    <t>АЛИНА ВИКТОРОВНА К.</t>
  </si>
  <si>
    <t>ЛЕВ ВАЛЕРЬЕВИЧ К.</t>
  </si>
  <si>
    <t>ЕКАТЕРИНА ЮРЬЕВНА Н.</t>
  </si>
  <si>
    <t>23.02.2023</t>
  </si>
  <si>
    <t>ЯН АЛЕКСАНДРОВИЧ С.</t>
  </si>
  <si>
    <t>ОЛЕГ ДМИТРИЕВИЧ Т.</t>
  </si>
  <si>
    <t>АННА ВЛАДИМИРОВНА Ф.</t>
  </si>
  <si>
    <t>НИКИТА АЛЕКСЕЕВИЧ К.</t>
  </si>
  <si>
    <t>ОКСАНА НИКОЛАЕВНА С.</t>
  </si>
  <si>
    <t>МАРИЯ МИХАЙЛОВНА Р.</t>
  </si>
  <si>
    <t>ДАРЬЯ ДМИТРИЕВНА С.</t>
  </si>
  <si>
    <t>МАРИНА ЕВГЕНЬЕВНА М.</t>
  </si>
  <si>
    <t>АЛЕКСАНДРА ЯКОВЛЕВНА Ш.</t>
  </si>
  <si>
    <t>24.02.2023</t>
  </si>
  <si>
    <t>АЛИНА АЛЕКСАНДРОВНА М.</t>
  </si>
  <si>
    <t>ДАНА ДЕНИСОВНА Б.</t>
  </si>
  <si>
    <t>ЛИЛИЯ МАРАТОВНА Л.</t>
  </si>
  <si>
    <t>ИЛЬЯ ВИКТОРОВИЧ Х.</t>
  </si>
  <si>
    <t>ЕВГЕНИЯ АЛЕКСЕЕВНА К.</t>
  </si>
  <si>
    <t>ЕЛЕНА МИХАЙЛОВНА К.</t>
  </si>
  <si>
    <t>МАРИНА ИГОРЕВНА М.</t>
  </si>
  <si>
    <t>ДИНАРА РАМИЛЕВНА С.</t>
  </si>
  <si>
    <t>ВИКТОР АЛЕКСЕЕВИЧ Б.</t>
  </si>
  <si>
    <t>ОЛЬГА АНАТОЛЬЕВНА Д.</t>
  </si>
  <si>
    <t>25.02.2023</t>
  </si>
  <si>
    <t>МАКСИМ АНДРЕЕВИЧ С.</t>
  </si>
  <si>
    <t>ДМИТРИЙ ВАСИЛЬЕВИЧ К.</t>
  </si>
  <si>
    <t>26.02.2023</t>
  </si>
  <si>
    <t>ДАРЬЯ АЛЕКСАНДРОВНА В.</t>
  </si>
  <si>
    <t>ВАСИЛИЙ АНДРЕЕВИЧ Н.</t>
  </si>
  <si>
    <t>ЕВГЕНИЙ АНДРЕЕВИЧ Н.</t>
  </si>
  <si>
    <t>ТАТЬЯНА ЮРЬЕВНА Л.</t>
  </si>
  <si>
    <t>ЯНА ВИТАЛЬЕВНА Л.</t>
  </si>
  <si>
    <t>КАРИНА АНДРЕЕВНА Б.</t>
  </si>
  <si>
    <t>МАКСИМ АНДРОЕВИЧ И.</t>
  </si>
  <si>
    <t>ЕЛЕНА СТЕПАНОВНА К.</t>
  </si>
  <si>
    <t>АЛЕКСАНДР СЕРГЕЕВИЧ Е.</t>
  </si>
  <si>
    <t>МАРИЯ СЕРГЕЕВНА Е.</t>
  </si>
  <si>
    <t>МАРИЯ ВАСИЛЬЕВНА Т.</t>
  </si>
  <si>
    <t>НАТАЛЬЯ СЕРГЕЕВНА П.</t>
  </si>
  <si>
    <t>ЛИНАР ИЛЬДАРОВИЧ З.</t>
  </si>
  <si>
    <t>27.02.2023</t>
  </si>
  <si>
    <t>АННА ВИТАЛЬЕВНА Б.</t>
  </si>
  <si>
    <t>Олеся Викторовна С.</t>
  </si>
  <si>
    <t>ИРИНА ВЛАДИМИРОВНА А.</t>
  </si>
  <si>
    <t>ДАРЬЯ АЛЕКСАНДРОВНА З.</t>
  </si>
  <si>
    <t>ЛИЛИЯ ОЛЕГОВНА А.</t>
  </si>
  <si>
    <t>ЭЛЬМИРА РЕЗУАНОВНА Б.</t>
  </si>
  <si>
    <t>ВЕРОНИКА ЕВГЕНЬЕВНА В.</t>
  </si>
  <si>
    <t>ИРИНА ВЛАДИМИРОВНА Г.</t>
  </si>
  <si>
    <t>МАКСИМ АЛЕКСАНДРОВИЧ Т.</t>
  </si>
  <si>
    <t>ДАНИЛ ИВАНОВИЧ Г.</t>
  </si>
  <si>
    <t>НАТАЛЬЯ АЛЕКСАНДРОВНА В.</t>
  </si>
  <si>
    <t>ЕЛЕНА ВАДИМОВНА С.</t>
  </si>
  <si>
    <t>АРИНА АНАТОЛЬЕВНА А.</t>
  </si>
  <si>
    <t>НАТАЛЬЯ ВАЛЕРЬЕВНА П.</t>
  </si>
  <si>
    <t>ЯНА АРТУРОВНА Д.</t>
  </si>
  <si>
    <t>ЕЛИЗАВЕТА АНДРЕЕВНА Ч.</t>
  </si>
  <si>
    <t>АННА СЕРГЕЕВНА С.</t>
  </si>
  <si>
    <t>ЕКАТЕРИНА АЛЕКСАНДРОВНА Ж.</t>
  </si>
  <si>
    <t>МАРИНА ГЕННАДЬЕВНА К.</t>
  </si>
  <si>
    <t>Благотворительные пожертвования от юридических лиц</t>
  </si>
  <si>
    <t>ИНДИВИДУАЛЬНЫЙ ПРЕДПРИНИМАТЕЛЬ КУЛИКОВА Е.В.</t>
  </si>
  <si>
    <t>Прочие поступления и благотворительные пожертвования</t>
  </si>
  <si>
    <t xml:space="preserve">Благотворительные пожертвования, собранные на портале моs.ru </t>
  </si>
  <si>
    <t>"Вклад в будущее"</t>
  </si>
  <si>
    <t>БФ "Нужна помощь"</t>
  </si>
  <si>
    <t xml:space="preserve">                       Пожертвования на сайте https://www.blago.ru/donations</t>
  </si>
  <si>
    <t>Анонимно</t>
  </si>
  <si>
    <t>Благотворительное пожертвование</t>
  </si>
  <si>
    <t>Егор Б.</t>
  </si>
  <si>
    <t>Елена Эккер</t>
  </si>
  <si>
    <t>ZHI. OLGA</t>
  </si>
  <si>
    <t>Зачислено через Благо.ру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</si>
</sst>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&quot;р.&quot;"/>
    <numFmt numFmtId="165" formatCode="_-* #,##0_-;\-* #,##0_-;_-* &quot;-&quot;??_-;_-@"/>
    <numFmt numFmtId="166" formatCode="dd\.mm\.yyyy"/>
    <numFmt numFmtId="167" formatCode="[$-419]mmmm\ yyyy"/>
  </numFmts>
  <fonts count="17">
    <font>
      <sz val="11.0"/>
      <color rgb="FF000000"/>
      <name val="Calibri"/>
      <scheme val="minor"/>
    </font>
    <font>
      <sz val="11.0"/>
      <color rgb="FF000000"/>
      <name val="Calibri"/>
    </font>
    <font>
      <b/>
      <i/>
      <sz val="14.0"/>
      <color rgb="FF2D4E77"/>
      <name val="Calibri"/>
    </font>
    <font>
      <b/>
      <sz val="14.0"/>
      <color rgb="FF2D4E77"/>
      <name val="Calibri"/>
    </font>
    <font>
      <b/>
      <sz val="14.0"/>
      <color rgb="FF1F497D"/>
      <name val="Calibri"/>
    </font>
    <font>
      <b/>
      <sz val="11.0"/>
      <color rgb="FF000000"/>
      <name val="Calibri"/>
    </font>
    <font/>
    <font>
      <i/>
      <sz val="11.0"/>
      <color rgb="FF000000"/>
      <name val="Calibri"/>
    </font>
    <font>
      <i/>
      <sz val="11.0"/>
      <color theme="1"/>
      <name val="Calibri"/>
    </font>
    <font>
      <sz val="12.0"/>
      <color rgb="FF000000"/>
      <name val="Calibri"/>
    </font>
    <font>
      <b/>
      <i/>
      <sz val="11.0"/>
      <color rgb="FF000000"/>
      <name val="Calibri"/>
    </font>
    <font>
      <b/>
      <sz val="11.0"/>
      <color theme="1"/>
      <name val="Calibri"/>
    </font>
    <font>
      <sz val="8.0"/>
      <color rgb="FF000000"/>
      <name val="Times New Roman"/>
    </font>
    <font>
      <sz val="11.0"/>
      <color theme="1"/>
      <name val="Calibri"/>
    </font>
    <font>
      <sz val="10.0"/>
      <color rgb="FF000000"/>
      <name val="Calibri"/>
    </font>
    <font>
      <b/>
      <i/>
      <sz val="14.0"/>
      <color rgb="FF1F497D"/>
      <name val="Calibri"/>
    </font>
    <font>
      <b/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4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 vertical="center"/>
    </xf>
    <xf borderId="0" fillId="0" fontId="1" numFmtId="0" xfId="0" applyAlignment="1" applyFont="1">
      <alignment horizontal="center"/>
    </xf>
    <xf borderId="1" fillId="2" fontId="5" numFmtId="0" xfId="0" applyAlignment="1" applyBorder="1" applyFill="1" applyFont="1">
      <alignment horizontal="left" vertical="center"/>
    </xf>
    <xf borderId="2" fillId="0" fontId="6" numFmtId="0" xfId="0" applyBorder="1" applyFont="1"/>
    <xf borderId="3" fillId="2" fontId="5" numFmtId="164" xfId="0" applyAlignment="1" applyBorder="1" applyFont="1" applyNumberFormat="1">
      <alignment horizontal="right"/>
    </xf>
    <xf borderId="0" fillId="0" fontId="1" numFmtId="4" xfId="0" applyFont="1" applyNumberFormat="1"/>
    <xf borderId="0" fillId="0" fontId="1" numFmtId="165" xfId="0" applyFont="1" applyNumberFormat="1"/>
    <xf borderId="0" fillId="0" fontId="1" numFmtId="164" xfId="0" applyAlignment="1" applyFont="1" applyNumberFormat="1">
      <alignment horizontal="center"/>
    </xf>
    <xf borderId="3" fillId="2" fontId="5" numFmtId="164" xfId="0" applyAlignment="1" applyBorder="1" applyFont="1" applyNumberFormat="1">
      <alignment horizontal="right" vertical="center"/>
    </xf>
    <xf borderId="4" fillId="3" fontId="7" numFmtId="0" xfId="0" applyAlignment="1" applyBorder="1" applyFill="1" applyFont="1">
      <alignment horizontal="left" vertical="center"/>
    </xf>
    <xf borderId="5" fillId="3" fontId="7" numFmtId="0" xfId="0" applyAlignment="1" applyBorder="1" applyFont="1">
      <alignment horizontal="left" vertical="center"/>
    </xf>
    <xf borderId="3" fillId="3" fontId="8" numFmtId="164" xfId="0" applyAlignment="1" applyBorder="1" applyFont="1" applyNumberFormat="1">
      <alignment horizontal="right" vertical="center"/>
    </xf>
    <xf borderId="4" fillId="3" fontId="7" numFmtId="0" xfId="0" applyAlignment="1" applyBorder="1" applyFont="1">
      <alignment vertical="center"/>
    </xf>
    <xf borderId="3" fillId="3" fontId="7" numFmtId="164" xfId="0" applyAlignment="1" applyBorder="1" applyFont="1" applyNumberFormat="1">
      <alignment horizontal="right" vertical="center"/>
    </xf>
    <xf borderId="0" fillId="0" fontId="7" numFmtId="0" xfId="0" applyAlignment="1" applyFont="1">
      <alignment vertical="center"/>
    </xf>
    <xf borderId="0" fillId="0" fontId="7" numFmtId="164" xfId="0" applyAlignment="1" applyFont="1" applyNumberFormat="1">
      <alignment horizontal="right" vertical="center"/>
    </xf>
    <xf borderId="5" fillId="3" fontId="7" numFmtId="0" xfId="0" applyAlignment="1" applyBorder="1" applyFont="1">
      <alignment vertical="center"/>
    </xf>
    <xf borderId="3" fillId="3" fontId="7" numFmtId="164" xfId="0" applyAlignment="1" applyBorder="1" applyFont="1" applyNumberFormat="1">
      <alignment vertical="center"/>
    </xf>
    <xf borderId="0" fillId="0" fontId="1" numFmtId="0" xfId="0" applyFont="1"/>
    <xf borderId="1" fillId="3" fontId="7" numFmtId="0" xfId="0" applyAlignment="1" applyBorder="1" applyFont="1">
      <alignment horizontal="left" shrinkToFit="0" vertical="center" wrapText="1"/>
    </xf>
    <xf borderId="1" fillId="4" fontId="7" numFmtId="0" xfId="0" applyAlignment="1" applyBorder="1" applyFill="1" applyFont="1">
      <alignment horizontal="left" vertical="center"/>
    </xf>
    <xf borderId="3" fillId="4" fontId="5" numFmtId="164" xfId="0" applyAlignment="1" applyBorder="1" applyFont="1" applyNumberFormat="1">
      <alignment horizontal="right"/>
    </xf>
    <xf borderId="0" fillId="0" fontId="1" numFmtId="4" xfId="0" applyAlignment="1" applyFont="1" applyNumberFormat="1">
      <alignment horizontal="center"/>
    </xf>
    <xf borderId="0" fillId="0" fontId="1" numFmtId="14" xfId="0" applyAlignment="1" applyFont="1" applyNumberFormat="1">
      <alignment horizontal="center"/>
    </xf>
    <xf borderId="0" fillId="0" fontId="9" numFmtId="4" xfId="0" applyAlignment="1" applyFont="1" applyNumberFormat="1">
      <alignment horizontal="center" vertical="center"/>
    </xf>
    <xf borderId="0" fillId="0" fontId="9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4" fillId="3" fontId="5" numFmtId="0" xfId="0" applyAlignment="1" applyBorder="1" applyFont="1">
      <alignment horizontal="center" vertical="center"/>
    </xf>
    <xf borderId="5" fillId="3" fontId="5" numFmtId="4" xfId="0" applyAlignment="1" applyBorder="1" applyFont="1" applyNumberFormat="1">
      <alignment horizontal="center" vertical="center"/>
    </xf>
    <xf borderId="3" fillId="3" fontId="5" numFmtId="0" xfId="0" applyAlignment="1" applyBorder="1" applyFont="1">
      <alignment horizontal="center" shrinkToFit="0" vertical="center" wrapText="1"/>
    </xf>
    <xf borderId="6" fillId="3" fontId="10" numFmtId="0" xfId="0" applyAlignment="1" applyBorder="1" applyFont="1">
      <alignment vertical="center"/>
    </xf>
    <xf borderId="7" fillId="3" fontId="10" numFmtId="0" xfId="0" applyAlignment="1" applyBorder="1" applyFont="1">
      <alignment horizontal="center" vertical="center"/>
    </xf>
    <xf borderId="8" fillId="3" fontId="10" numFmtId="0" xfId="0" applyAlignment="1" applyBorder="1" applyFont="1">
      <alignment shrinkToFit="0" vertical="center" wrapText="1"/>
    </xf>
    <xf borderId="9" fillId="5" fontId="1" numFmtId="166" xfId="0" applyAlignment="1" applyBorder="1" applyFill="1" applyFont="1" applyNumberFormat="1">
      <alignment horizontal="center" shrinkToFit="0" vertical="center" wrapText="1"/>
    </xf>
    <xf borderId="9" fillId="5" fontId="1" numFmtId="4" xfId="0" applyAlignment="1" applyBorder="1" applyFont="1" applyNumberFormat="1">
      <alignment horizontal="center" shrinkToFit="0" vertical="center" wrapText="1"/>
    </xf>
    <xf borderId="10" fillId="5" fontId="1" numFmtId="0" xfId="0" applyAlignment="1" applyBorder="1" applyFont="1">
      <alignment horizontal="left" shrinkToFit="0" vertical="center" wrapText="1"/>
    </xf>
    <xf borderId="9" fillId="5" fontId="1" numFmtId="0" xfId="0" applyAlignment="1" applyBorder="1" applyFont="1">
      <alignment horizontal="left" shrinkToFit="0" vertical="center" wrapText="1"/>
    </xf>
    <xf borderId="11" fillId="5" fontId="5" numFmtId="166" xfId="0" applyAlignment="1" applyBorder="1" applyFont="1" applyNumberFormat="1">
      <alignment horizontal="center" shrinkToFit="0" vertical="center" wrapText="1"/>
    </xf>
    <xf borderId="11" fillId="6" fontId="11" numFmtId="4" xfId="0" applyAlignment="1" applyBorder="1" applyFill="1" applyFont="1" applyNumberFormat="1">
      <alignment horizontal="center" shrinkToFit="0" vertical="center" wrapText="1"/>
    </xf>
    <xf borderId="11" fillId="5" fontId="1" numFmtId="0" xfId="0" applyAlignment="1" applyBorder="1" applyFont="1">
      <alignment shrinkToFit="0" vertical="center" wrapText="1"/>
    </xf>
    <xf borderId="4" fillId="3" fontId="10" numFmtId="0" xfId="0" applyAlignment="1" applyBorder="1" applyFont="1">
      <alignment vertical="center"/>
    </xf>
    <xf borderId="5" fillId="3" fontId="10" numFmtId="0" xfId="0" applyAlignment="1" applyBorder="1" applyFont="1">
      <alignment vertical="center"/>
    </xf>
    <xf borderId="3" fillId="3" fontId="10" numFmtId="0" xfId="0" applyAlignment="1" applyBorder="1" applyFont="1">
      <alignment shrinkToFit="0" vertical="center" wrapText="1"/>
    </xf>
    <xf borderId="9" fillId="5" fontId="5" numFmtId="166" xfId="0" applyAlignment="1" applyBorder="1" applyFont="1" applyNumberFormat="1">
      <alignment horizontal="center" shrinkToFit="0" vertical="center" wrapText="1"/>
    </xf>
    <xf borderId="9" fillId="6" fontId="11" numFmtId="4" xfId="0" applyAlignment="1" applyBorder="1" applyFont="1" applyNumberFormat="1">
      <alignment horizontal="center" shrinkToFit="0" vertical="center" wrapText="1"/>
    </xf>
    <xf borderId="9" fillId="6" fontId="12" numFmtId="0" xfId="0" applyAlignment="1" applyBorder="1" applyFont="1">
      <alignment shrinkToFit="0" vertical="center" wrapText="1"/>
    </xf>
    <xf borderId="0" fillId="0" fontId="1" numFmtId="0" xfId="0" applyAlignment="1" applyFont="1">
      <alignment horizontal="left"/>
    </xf>
    <xf borderId="6" fillId="3" fontId="10" numFmtId="14" xfId="0" applyAlignment="1" applyBorder="1" applyFont="1" applyNumberFormat="1">
      <alignment horizontal="left" vertical="center"/>
    </xf>
    <xf borderId="7" fillId="3" fontId="1" numFmtId="4" xfId="0" applyAlignment="1" applyBorder="1" applyFont="1" applyNumberFormat="1">
      <alignment horizontal="center" vertical="center"/>
    </xf>
    <xf borderId="8" fillId="3" fontId="1" numFmtId="0" xfId="0" applyAlignment="1" applyBorder="1" applyFont="1">
      <alignment shrinkToFit="0" wrapText="1"/>
    </xf>
    <xf borderId="9" fillId="5" fontId="1" numFmtId="167" xfId="0" applyAlignment="1" applyBorder="1" applyFont="1" applyNumberFormat="1">
      <alignment horizontal="center" shrinkToFit="0" vertical="center" wrapText="1"/>
    </xf>
    <xf borderId="10" fillId="5" fontId="5" numFmtId="166" xfId="0" applyAlignment="1" applyBorder="1" applyFont="1" applyNumberFormat="1">
      <alignment horizontal="center" shrinkToFit="0" vertical="center" wrapText="1"/>
    </xf>
    <xf borderId="10" fillId="6" fontId="11" numFmtId="4" xfId="0" applyAlignment="1" applyBorder="1" applyFont="1" applyNumberFormat="1">
      <alignment horizontal="center" shrinkToFit="0" vertical="center" wrapText="1"/>
    </xf>
    <xf borderId="10" fillId="6" fontId="13" numFmtId="4" xfId="0" applyAlignment="1" applyBorder="1" applyFont="1" applyNumberFormat="1">
      <alignment horizontal="center"/>
    </xf>
    <xf borderId="12" fillId="6" fontId="13" numFmtId="0" xfId="0" applyBorder="1" applyFont="1"/>
    <xf borderId="7" fillId="3" fontId="10" numFmtId="0" xfId="0" applyAlignment="1" applyBorder="1" applyFont="1">
      <alignment vertical="center"/>
    </xf>
    <xf borderId="9" fillId="6" fontId="1" numFmtId="167" xfId="0" applyAlignment="1" applyBorder="1" applyFont="1" applyNumberFormat="1">
      <alignment horizontal="center" shrinkToFit="0" vertical="center" wrapText="1"/>
    </xf>
    <xf borderId="9" fillId="3" fontId="5" numFmtId="0" xfId="0" applyAlignment="1" applyBorder="1" applyFont="1">
      <alignment horizontal="center" vertical="center"/>
    </xf>
    <xf borderId="7" fillId="3" fontId="5" numFmtId="4" xfId="0" applyAlignment="1" applyBorder="1" applyFont="1" applyNumberFormat="1">
      <alignment horizontal="center" vertical="center"/>
    </xf>
    <xf borderId="9" fillId="3" fontId="14" numFmtId="0" xfId="0" applyAlignment="1" applyBorder="1" applyFont="1">
      <alignment shrinkToFit="0" wrapText="1"/>
    </xf>
    <xf borderId="12" fillId="6" fontId="1" numFmtId="0" xfId="0" applyBorder="1" applyFont="1"/>
    <xf borderId="13" fillId="6" fontId="15" numFmtId="0" xfId="0" applyAlignment="1" applyBorder="1" applyFont="1">
      <alignment horizontal="center"/>
    </xf>
    <xf borderId="14" fillId="0" fontId="6" numFmtId="0" xfId="0" applyBorder="1" applyFont="1"/>
    <xf borderId="15" fillId="0" fontId="6" numFmtId="0" xfId="0" applyBorder="1" applyFont="1"/>
    <xf borderId="12" fillId="6" fontId="1" numFmtId="4" xfId="0" applyBorder="1" applyFont="1" applyNumberFormat="1"/>
    <xf borderId="12" fillId="6" fontId="4" numFmtId="4" xfId="0" applyAlignment="1" applyBorder="1" applyFont="1" applyNumberFormat="1">
      <alignment horizontal="left"/>
    </xf>
    <xf borderId="12" fillId="6" fontId="4" numFmtId="0" xfId="0" applyBorder="1" applyFont="1"/>
    <xf borderId="13" fillId="6" fontId="4" numFmtId="0" xfId="0" applyAlignment="1" applyBorder="1" applyFont="1">
      <alignment horizontal="center" vertical="center"/>
    </xf>
    <xf borderId="13" fillId="6" fontId="4" numFmtId="4" xfId="0" applyAlignment="1" applyBorder="1" applyFont="1" applyNumberFormat="1">
      <alignment horizontal="right"/>
    </xf>
    <xf borderId="12" fillId="6" fontId="4" numFmtId="0" xfId="0" applyAlignment="1" applyBorder="1" applyFont="1">
      <alignment horizontal="center"/>
    </xf>
    <xf borderId="4" fillId="3" fontId="10" numFmtId="0" xfId="0" applyAlignment="1" applyBorder="1" applyFont="1">
      <alignment horizontal="center" shrinkToFit="0" vertical="center" wrapText="1"/>
    </xf>
    <xf borderId="5" fillId="3" fontId="10" numFmtId="4" xfId="0" applyAlignment="1" applyBorder="1" applyFont="1" applyNumberFormat="1">
      <alignment horizontal="center" shrinkToFit="0" vertical="center" wrapText="1"/>
    </xf>
    <xf borderId="5" fillId="3" fontId="10" numFmtId="0" xfId="0" applyAlignment="1" applyBorder="1" applyFont="1">
      <alignment horizontal="center" shrinkToFit="0" vertical="center" wrapText="1"/>
    </xf>
    <xf borderId="3" fillId="3" fontId="10" numFmtId="0" xfId="0" applyAlignment="1" applyBorder="1" applyFont="1">
      <alignment horizontal="center" shrinkToFit="0" vertical="center" wrapText="1"/>
    </xf>
    <xf borderId="9" fillId="6" fontId="1" numFmtId="14" xfId="0" applyAlignment="1" applyBorder="1" applyFont="1" applyNumberFormat="1">
      <alignment horizontal="center"/>
    </xf>
    <xf borderId="9" fillId="6" fontId="1" numFmtId="4" xfId="0" applyAlignment="1" applyBorder="1" applyFont="1" applyNumberFormat="1">
      <alignment horizontal="center"/>
    </xf>
    <xf borderId="9" fillId="6" fontId="1" numFmtId="0" xfId="0" applyBorder="1" applyFont="1"/>
    <xf borderId="4" fillId="3" fontId="10" numFmtId="0" xfId="0" applyAlignment="1" applyBorder="1" applyFont="1">
      <alignment horizontal="left" shrinkToFit="0" vertical="center" wrapText="1"/>
    </xf>
    <xf borderId="5" fillId="3" fontId="16" numFmtId="0" xfId="0" applyBorder="1" applyFont="1"/>
    <xf borderId="0" fillId="0" fontId="15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vertical="center"/>
    </xf>
    <xf borderId="0" fillId="0" fontId="4" numFmtId="4" xfId="0" applyAlignment="1" applyFont="1" applyNumberFormat="1">
      <alignment horizontal="center"/>
    </xf>
    <xf borderId="12" fillId="6" fontId="1" numFmtId="0" xfId="0" applyAlignment="1" applyBorder="1" applyFont="1">
      <alignment horizontal="center"/>
    </xf>
    <xf borderId="4" fillId="3" fontId="10" numFmtId="0" xfId="0" applyAlignment="1" applyBorder="1" applyFont="1">
      <alignment horizontal="center" vertical="center"/>
    </xf>
    <xf borderId="5" fillId="3" fontId="10" numFmtId="0" xfId="0" applyAlignment="1" applyBorder="1" applyFont="1">
      <alignment horizontal="center" vertical="center"/>
    </xf>
    <xf borderId="3" fillId="3" fontId="10" numFmtId="0" xfId="0" applyAlignment="1" applyBorder="1" applyFont="1">
      <alignment horizontal="center" vertical="center"/>
    </xf>
    <xf borderId="1" fillId="3" fontId="5" numFmtId="0" xfId="0" applyAlignment="1" applyBorder="1" applyFont="1">
      <alignment horizontal="left"/>
    </xf>
    <xf borderId="16" fillId="0" fontId="6" numFmtId="0" xfId="0" applyBorder="1" applyFont="1"/>
    <xf borderId="17" fillId="0" fontId="6" numFmtId="0" xfId="0" applyBorder="1" applyFont="1"/>
    <xf borderId="18" fillId="0" fontId="1" numFmtId="4" xfId="0" applyAlignment="1" applyBorder="1" applyFont="1" applyNumberFormat="1">
      <alignment horizontal="center"/>
    </xf>
    <xf borderId="1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left" shrinkToFit="0" wrapText="1"/>
    </xf>
    <xf borderId="9" fillId="0" fontId="1" numFmtId="0" xfId="0" applyBorder="1" applyFont="1"/>
    <xf borderId="19" fillId="0" fontId="1" numFmtId="0" xfId="0" applyAlignment="1" applyBorder="1" applyFont="1">
      <alignment horizontal="left"/>
    </xf>
    <xf borderId="20" fillId="0" fontId="6" numFmtId="0" xfId="0" applyBorder="1" applyFont="1"/>
    <xf borderId="1" fillId="3" fontId="5" numFmtId="0" xfId="0" applyAlignment="1" applyBorder="1" applyFont="1">
      <alignment horizontal="left" shrinkToFit="0" vertical="center" wrapText="1"/>
    </xf>
    <xf borderId="9" fillId="0" fontId="1" numFmtId="4" xfId="0" applyAlignment="1" applyBorder="1" applyFont="1" applyNumberFormat="1">
      <alignment horizontal="center" shrinkToFit="0" vertical="center" wrapText="1"/>
    </xf>
    <xf borderId="1" fillId="6" fontId="1" numFmtId="0" xfId="0" applyAlignment="1" applyBorder="1" applyFont="1">
      <alignment horizontal="left"/>
    </xf>
    <xf borderId="9" fillId="6" fontId="1" numFmtId="0" xfId="0" applyAlignment="1" applyBorder="1" applyFont="1">
      <alignment horizontal="left"/>
    </xf>
    <xf borderId="9" fillId="6" fontId="1" numFmtId="0" xfId="0" applyAlignment="1" applyBorder="1" applyFont="1">
      <alignment shrinkToFit="0" wrapText="1"/>
    </xf>
    <xf borderId="9" fillId="0" fontId="5" numFmtId="0" xfId="0" applyAlignment="1" applyBorder="1" applyFont="1">
      <alignment horizontal="center" vertical="center"/>
    </xf>
    <xf borderId="9" fillId="0" fontId="5" numFmtId="4" xfId="0" applyAlignment="1" applyBorder="1" applyFont="1" applyNumberFormat="1">
      <alignment horizontal="center" vertical="center"/>
    </xf>
    <xf borderId="1" fillId="0" fontId="5" numFmtId="4" xfId="0" applyAlignment="1" applyBorder="1" applyFont="1" applyNumberFormat="1">
      <alignment horizontal="center" vertical="center"/>
    </xf>
    <xf borderId="9" fillId="3" fontId="5" numFmtId="4" xfId="0" applyAlignment="1" applyBorder="1" applyFont="1" applyNumberFormat="1">
      <alignment horizontal="center" vertical="center"/>
    </xf>
    <xf borderId="3" fillId="3" fontId="5" numFmtId="4" xfId="0" applyAlignment="1" applyBorder="1" applyFont="1" applyNumberFormat="1">
      <alignment vertical="center"/>
    </xf>
  </cellXfs>
  <cellStyles count="1">
    <cellStyle xfId="0" name="Normal" builtinId="0"/>
  </cellStyles>
  <dxfs count="2"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/>
  </sheetViews>
  <sheetFormatPr customHeight="1" defaultColWidth="14.43" defaultRowHeight="15.0"/>
  <cols>
    <col customWidth="1" min="1" max="1" width="24.14"/>
    <col customWidth="1" min="2" max="2" width="48.71"/>
    <col customWidth="1" min="3" max="3" width="19.43"/>
    <col customWidth="1" min="4" max="4" width="11.86"/>
    <col customWidth="1" min="5" max="5" width="16.57"/>
    <col customWidth="1" min="6" max="6" width="13.57"/>
    <col customWidth="1" min="7" max="26" width="11.43"/>
  </cols>
  <sheetData>
    <row r="1">
      <c r="A1" s="1"/>
      <c r="B1" s="2" t="s">
        <v>0</v>
      </c>
    </row>
    <row r="2">
      <c r="A2" s="1"/>
      <c r="B2" s="2" t="s">
        <v>1</v>
      </c>
    </row>
    <row r="3">
      <c r="A3" s="1"/>
      <c r="B3" s="3"/>
      <c r="C3" s="3"/>
    </row>
    <row r="4">
      <c r="A4" s="1"/>
      <c r="B4" s="3" t="s">
        <v>2</v>
      </c>
    </row>
    <row r="5">
      <c r="A5" s="1"/>
      <c r="B5" s="3" t="s">
        <v>3</v>
      </c>
    </row>
    <row r="6">
      <c r="A6" s="1"/>
      <c r="B6" s="4" t="s">
        <v>4</v>
      </c>
    </row>
    <row r="7" ht="15.0" customHeight="1">
      <c r="A7" s="1"/>
      <c r="B7" s="4"/>
      <c r="C7" s="4"/>
    </row>
    <row r="8">
      <c r="A8" s="1"/>
      <c r="B8" s="5"/>
      <c r="C8" s="6"/>
    </row>
    <row r="9" ht="15.0" customHeight="1">
      <c r="A9" s="7" t="s">
        <v>5</v>
      </c>
      <c r="B9" s="8"/>
      <c r="C9" s="9">
        <v>1.5101376129999999E7</v>
      </c>
      <c r="D9" s="10"/>
      <c r="F9" s="11"/>
    </row>
    <row r="10" ht="15.0" customHeight="1">
      <c r="A10" s="1"/>
      <c r="B10" s="5"/>
      <c r="C10" s="12"/>
    </row>
    <row r="11" ht="15.0" customHeight="1">
      <c r="A11" s="7" t="s">
        <v>6</v>
      </c>
      <c r="B11" s="8"/>
      <c r="C11" s="13">
        <f>SUM(C12:C18)</f>
        <v>346513.05</v>
      </c>
      <c r="D11" s="10"/>
    </row>
    <row r="12" ht="15.0" customHeight="1">
      <c r="A12" s="14" t="s">
        <v>7</v>
      </c>
      <c r="B12" s="15"/>
      <c r="C12" s="16">
        <f>'Юмани'!B100</f>
        <v>62322</v>
      </c>
    </row>
    <row r="13" ht="15.0" customHeight="1">
      <c r="A13" s="14" t="s">
        <v>8</v>
      </c>
      <c r="B13" s="15"/>
      <c r="C13" s="16">
        <f>'Благо.ру'!B14</f>
        <v>3540</v>
      </c>
    </row>
    <row r="14" ht="15.0" customHeight="1">
      <c r="A14" s="14" t="s">
        <v>9</v>
      </c>
      <c r="B14" s="15"/>
      <c r="C14" s="16">
        <f>'Сбербанк'!B353</f>
        <v>94808</v>
      </c>
    </row>
    <row r="15" ht="15.0" customHeight="1">
      <c r="A15" s="14" t="s">
        <v>10</v>
      </c>
      <c r="B15" s="15"/>
      <c r="C15" s="16">
        <f>'Сбербанк'!B355</f>
        <v>13292.53</v>
      </c>
    </row>
    <row r="16" ht="15.0" customHeight="1">
      <c r="A16" s="14" t="s">
        <v>11</v>
      </c>
      <c r="B16" s="15"/>
      <c r="C16" s="16">
        <f>'Сбербанк'!B354</f>
        <v>74404.92</v>
      </c>
    </row>
    <row r="17" ht="15.0" customHeight="1">
      <c r="A17" s="14" t="s">
        <v>12</v>
      </c>
      <c r="B17" s="15"/>
      <c r="C17" s="16">
        <v>86114.6</v>
      </c>
    </row>
    <row r="18" ht="15.0" customHeight="1">
      <c r="A18" s="17" t="s">
        <v>13</v>
      </c>
      <c r="B18" s="17"/>
      <c r="C18" s="18">
        <f>'Сбербанк'!B357-C14-C16-C17-C15</f>
        <v>12031</v>
      </c>
    </row>
    <row r="19" ht="15.0" customHeight="1">
      <c r="A19" s="19"/>
      <c r="B19" s="19"/>
      <c r="C19" s="20"/>
    </row>
    <row r="20" ht="15.0" customHeight="1">
      <c r="A20" s="7" t="s">
        <v>14</v>
      </c>
      <c r="B20" s="8"/>
      <c r="C20" s="9">
        <f>SUM(C21:C23)</f>
        <v>359340.52</v>
      </c>
    </row>
    <row r="21" ht="15.0" customHeight="1">
      <c r="A21" s="17" t="s">
        <v>15</v>
      </c>
      <c r="B21" s="21"/>
      <c r="C21" s="22">
        <f>'Расходы'!B14</f>
        <v>345980.52</v>
      </c>
      <c r="E21" s="23"/>
    </row>
    <row r="22" ht="22.5" customHeight="1">
      <c r="A22" s="24" t="s">
        <v>16</v>
      </c>
      <c r="B22" s="8"/>
      <c r="C22" s="22">
        <f>'Расходы'!B17</f>
        <v>13000</v>
      </c>
    </row>
    <row r="23" ht="15.0" customHeight="1">
      <c r="A23" s="17" t="s">
        <v>17</v>
      </c>
      <c r="B23" s="21"/>
      <c r="C23" s="22">
        <f>'Расходы'!B26</f>
        <v>360</v>
      </c>
      <c r="D23" s="23"/>
    </row>
    <row r="24" ht="15.0" customHeight="1">
      <c r="A24" s="1"/>
      <c r="B24" s="5"/>
      <c r="C24" s="12"/>
      <c r="D24" s="23"/>
    </row>
    <row r="25" ht="15.0" customHeight="1">
      <c r="A25" s="7" t="s">
        <v>18</v>
      </c>
      <c r="B25" s="8"/>
      <c r="C25" s="9">
        <f>C9+C11-C20</f>
        <v>15088548.66</v>
      </c>
      <c r="F25" s="11"/>
    </row>
    <row r="26" ht="15.75" customHeight="1">
      <c r="A26" s="25" t="s">
        <v>19</v>
      </c>
      <c r="B26" s="8"/>
      <c r="C26" s="26">
        <f>3229000+1894000+261000</f>
        <v>5384000</v>
      </c>
    </row>
    <row r="27" ht="15.75" customHeight="1">
      <c r="A27" s="1"/>
      <c r="B27" s="5"/>
      <c r="C27" s="6"/>
    </row>
    <row r="28" ht="15.75" customHeight="1">
      <c r="A28" s="1"/>
      <c r="B28" s="5"/>
      <c r="C28" s="27"/>
    </row>
    <row r="29" ht="15.75" customHeight="1">
      <c r="A29" s="1"/>
      <c r="B29" s="5"/>
      <c r="C29" s="6"/>
    </row>
    <row r="30" ht="15.75" customHeight="1">
      <c r="A30" s="1"/>
      <c r="B30" s="5"/>
      <c r="C30" s="28"/>
    </row>
    <row r="31" ht="15.75" customHeight="1">
      <c r="A31" s="1"/>
      <c r="B31" s="5"/>
      <c r="C31" s="6"/>
    </row>
    <row r="32" ht="15.75" customHeight="1">
      <c r="A32" s="1"/>
      <c r="B32" s="5"/>
      <c r="C32" s="6"/>
    </row>
    <row r="33" ht="15.75" customHeight="1">
      <c r="A33" s="1"/>
      <c r="B33" s="5"/>
      <c r="C33" s="6"/>
    </row>
    <row r="34" ht="15.75" customHeight="1">
      <c r="A34" s="1"/>
      <c r="B34" s="5"/>
      <c r="C34" s="6"/>
    </row>
    <row r="35" ht="15.75" customHeight="1">
      <c r="A35" s="1"/>
      <c r="B35" s="5"/>
      <c r="C35" s="6"/>
    </row>
    <row r="36" ht="15.75" customHeight="1">
      <c r="A36" s="1"/>
      <c r="B36" s="5"/>
      <c r="C36" s="6"/>
    </row>
    <row r="37" ht="15.75" customHeight="1">
      <c r="A37" s="1"/>
      <c r="B37" s="5"/>
      <c r="C37" s="6"/>
    </row>
    <row r="38" ht="15.75" customHeight="1">
      <c r="A38" s="1"/>
      <c r="B38" s="5"/>
      <c r="C38" s="6"/>
    </row>
    <row r="39" ht="15.75" customHeight="1">
      <c r="A39" s="1"/>
      <c r="B39" s="5"/>
      <c r="C39" s="6"/>
    </row>
    <row r="40" ht="15.75" customHeight="1">
      <c r="A40" s="1"/>
      <c r="B40" s="5"/>
      <c r="C40" s="6"/>
    </row>
    <row r="41" ht="15.75" customHeight="1">
      <c r="A41" s="1"/>
      <c r="B41" s="5"/>
      <c r="C41" s="6"/>
    </row>
    <row r="42" ht="15.75" customHeight="1">
      <c r="A42" s="1"/>
      <c r="B42" s="5"/>
      <c r="C42" s="6"/>
    </row>
    <row r="43" ht="15.75" customHeight="1">
      <c r="A43" s="1"/>
      <c r="B43" s="5"/>
      <c r="C43" s="6"/>
    </row>
    <row r="44" ht="15.75" customHeight="1">
      <c r="A44" s="1"/>
      <c r="B44" s="5"/>
      <c r="C44" s="6"/>
    </row>
    <row r="45" ht="15.75" customHeight="1">
      <c r="A45" s="1"/>
      <c r="B45" s="5"/>
      <c r="C45" s="6"/>
    </row>
    <row r="46" ht="15.75" customHeight="1">
      <c r="A46" s="1"/>
      <c r="B46" s="5"/>
      <c r="C46" s="6"/>
    </row>
    <row r="47" ht="15.75" customHeight="1">
      <c r="A47" s="1"/>
      <c r="B47" s="5"/>
      <c r="C47" s="6"/>
    </row>
    <row r="48" ht="15.75" customHeight="1">
      <c r="A48" s="1"/>
      <c r="B48" s="5"/>
      <c r="C48" s="6"/>
    </row>
    <row r="49" ht="15.75" customHeight="1">
      <c r="A49" s="1"/>
      <c r="B49" s="5"/>
      <c r="C49" s="6"/>
    </row>
    <row r="50" ht="15.75" customHeight="1">
      <c r="A50" s="1"/>
      <c r="B50" s="5"/>
      <c r="C50" s="6"/>
    </row>
    <row r="51" ht="15.75" customHeight="1">
      <c r="A51" s="1"/>
      <c r="B51" s="5"/>
      <c r="C51" s="6"/>
    </row>
    <row r="52" ht="15.75" customHeight="1">
      <c r="A52" s="1"/>
      <c r="B52" s="5"/>
      <c r="C52" s="6"/>
    </row>
    <row r="53" ht="15.75" customHeight="1">
      <c r="A53" s="1"/>
      <c r="B53" s="5"/>
      <c r="C53" s="6"/>
    </row>
    <row r="54" ht="15.75" customHeight="1">
      <c r="A54" s="1"/>
      <c r="B54" s="5"/>
      <c r="C54" s="6"/>
    </row>
    <row r="55" ht="15.75" customHeight="1">
      <c r="A55" s="1"/>
      <c r="B55" s="5"/>
      <c r="C55" s="6"/>
    </row>
    <row r="56" ht="15.75" customHeight="1">
      <c r="A56" s="1"/>
      <c r="B56" s="5"/>
      <c r="C56" s="6"/>
    </row>
    <row r="57" ht="15.75" customHeight="1">
      <c r="A57" s="1"/>
      <c r="B57" s="5"/>
      <c r="C57" s="6"/>
    </row>
    <row r="58" ht="15.75" customHeight="1">
      <c r="A58" s="1"/>
      <c r="B58" s="5"/>
      <c r="C58" s="6"/>
    </row>
    <row r="59" ht="15.75" customHeight="1">
      <c r="A59" s="1"/>
      <c r="B59" s="5"/>
      <c r="C59" s="6"/>
    </row>
    <row r="60" ht="15.75" customHeight="1">
      <c r="A60" s="1"/>
      <c r="B60" s="5"/>
      <c r="C60" s="6"/>
    </row>
    <row r="61" ht="15.75" customHeight="1">
      <c r="A61" s="1"/>
      <c r="B61" s="5"/>
      <c r="C61" s="6"/>
    </row>
    <row r="62" ht="15.75" customHeight="1">
      <c r="A62" s="1"/>
      <c r="B62" s="5"/>
      <c r="C62" s="6"/>
    </row>
    <row r="63" ht="15.75" customHeight="1">
      <c r="A63" s="1"/>
      <c r="B63" s="5"/>
      <c r="C63" s="6"/>
    </row>
    <row r="64" ht="15.75" customHeight="1">
      <c r="A64" s="1"/>
      <c r="B64" s="5"/>
      <c r="C64" s="6"/>
    </row>
    <row r="65" ht="15.75" customHeight="1">
      <c r="A65" s="1"/>
      <c r="B65" s="5"/>
      <c r="C65" s="6"/>
    </row>
    <row r="66" ht="15.75" customHeight="1">
      <c r="A66" s="1"/>
      <c r="B66" s="5"/>
      <c r="C66" s="6"/>
    </row>
    <row r="67" ht="15.75" customHeight="1">
      <c r="A67" s="1"/>
      <c r="B67" s="5"/>
      <c r="C67" s="6"/>
    </row>
    <row r="68" ht="15.75" customHeight="1">
      <c r="A68" s="1"/>
      <c r="B68" s="5"/>
      <c r="C68" s="6"/>
    </row>
    <row r="69" ht="15.75" customHeight="1">
      <c r="A69" s="1"/>
      <c r="B69" s="5"/>
      <c r="C69" s="6"/>
    </row>
    <row r="70" ht="15.75" customHeight="1">
      <c r="A70" s="1"/>
      <c r="B70" s="5"/>
      <c r="C70" s="6"/>
    </row>
    <row r="71" ht="15.75" customHeight="1">
      <c r="A71" s="1"/>
      <c r="B71" s="5"/>
      <c r="C71" s="6"/>
    </row>
    <row r="72" ht="15.75" customHeight="1">
      <c r="A72" s="1"/>
      <c r="B72" s="5"/>
      <c r="C72" s="6"/>
    </row>
    <row r="73" ht="15.75" customHeight="1">
      <c r="A73" s="1"/>
      <c r="B73" s="5"/>
      <c r="C73" s="6"/>
    </row>
    <row r="74" ht="15.75" customHeight="1">
      <c r="A74" s="1"/>
      <c r="B74" s="5"/>
      <c r="C74" s="6"/>
    </row>
    <row r="75" ht="15.75" customHeight="1">
      <c r="A75" s="1"/>
      <c r="B75" s="5"/>
      <c r="C75" s="6"/>
    </row>
    <row r="76" ht="15.75" customHeight="1">
      <c r="A76" s="1"/>
      <c r="B76" s="5"/>
      <c r="C76" s="6"/>
    </row>
    <row r="77" ht="15.75" customHeight="1">
      <c r="A77" s="1"/>
      <c r="B77" s="5"/>
      <c r="C77" s="6"/>
    </row>
    <row r="78" ht="15.75" customHeight="1">
      <c r="A78" s="1"/>
      <c r="B78" s="5"/>
      <c r="C78" s="6"/>
    </row>
    <row r="79" ht="15.75" customHeight="1">
      <c r="A79" s="1"/>
      <c r="B79" s="5"/>
      <c r="C79" s="6"/>
    </row>
    <row r="80" ht="15.75" customHeight="1">
      <c r="A80" s="1"/>
      <c r="B80" s="5"/>
      <c r="C80" s="6"/>
    </row>
    <row r="81" ht="15.75" customHeight="1">
      <c r="A81" s="1"/>
      <c r="B81" s="5"/>
      <c r="C81" s="6"/>
    </row>
    <row r="82" ht="15.75" customHeight="1">
      <c r="A82" s="1"/>
      <c r="B82" s="5"/>
      <c r="C82" s="6"/>
    </row>
    <row r="83" ht="15.75" customHeight="1">
      <c r="A83" s="1"/>
      <c r="B83" s="5"/>
      <c r="C83" s="6"/>
    </row>
    <row r="84" ht="15.75" customHeight="1">
      <c r="A84" s="1"/>
      <c r="B84" s="5"/>
      <c r="C84" s="6"/>
    </row>
    <row r="85" ht="15.75" customHeight="1">
      <c r="A85" s="1"/>
      <c r="B85" s="5"/>
      <c r="C85" s="6"/>
    </row>
    <row r="86" ht="15.75" customHeight="1">
      <c r="A86" s="1"/>
      <c r="B86" s="5"/>
      <c r="C86" s="6"/>
    </row>
    <row r="87" ht="15.75" customHeight="1">
      <c r="A87" s="1"/>
      <c r="B87" s="5"/>
      <c r="C87" s="6"/>
    </row>
    <row r="88" ht="15.75" customHeight="1">
      <c r="A88" s="1"/>
      <c r="B88" s="5"/>
      <c r="C88" s="6"/>
    </row>
    <row r="89" ht="15.75" customHeight="1">
      <c r="A89" s="1"/>
      <c r="B89" s="5"/>
      <c r="C89" s="6"/>
    </row>
    <row r="90" ht="15.75" customHeight="1">
      <c r="A90" s="1"/>
      <c r="B90" s="5"/>
      <c r="C90" s="6"/>
    </row>
    <row r="91" ht="15.75" customHeight="1">
      <c r="A91" s="1"/>
      <c r="B91" s="5"/>
      <c r="C91" s="6"/>
    </row>
    <row r="92" ht="15.75" customHeight="1">
      <c r="A92" s="1"/>
      <c r="B92" s="5"/>
      <c r="C92" s="6"/>
    </row>
    <row r="93" ht="15.75" customHeight="1">
      <c r="A93" s="1"/>
      <c r="B93" s="5"/>
      <c r="C93" s="6"/>
    </row>
    <row r="94" ht="15.75" customHeight="1">
      <c r="A94" s="1"/>
      <c r="B94" s="5"/>
      <c r="C94" s="6"/>
    </row>
    <row r="95" ht="15.75" customHeight="1">
      <c r="A95" s="1"/>
      <c r="B95" s="5"/>
      <c r="C95" s="6"/>
    </row>
    <row r="96" ht="15.75" customHeight="1">
      <c r="A96" s="1"/>
      <c r="B96" s="5"/>
      <c r="C96" s="6"/>
    </row>
    <row r="97" ht="15.75" customHeight="1">
      <c r="A97" s="1"/>
      <c r="B97" s="5"/>
      <c r="C97" s="6"/>
    </row>
    <row r="98" ht="15.75" customHeight="1">
      <c r="A98" s="1"/>
      <c r="B98" s="5"/>
      <c r="C98" s="6"/>
    </row>
    <row r="99" ht="15.75" customHeight="1">
      <c r="A99" s="1"/>
      <c r="B99" s="5"/>
      <c r="C99" s="6"/>
    </row>
    <row r="100" ht="15.75" customHeight="1">
      <c r="A100" s="1"/>
      <c r="B100" s="5"/>
      <c r="C100" s="6"/>
    </row>
    <row r="101" ht="15.75" customHeight="1">
      <c r="A101" s="1"/>
      <c r="B101" s="5"/>
      <c r="C101" s="6"/>
    </row>
    <row r="102" ht="15.75" customHeight="1">
      <c r="A102" s="1"/>
      <c r="B102" s="5"/>
      <c r="C102" s="6"/>
    </row>
    <row r="103" ht="15.75" customHeight="1">
      <c r="A103" s="1"/>
      <c r="B103" s="5"/>
      <c r="C103" s="6"/>
    </row>
    <row r="104" ht="15.75" customHeight="1">
      <c r="A104" s="1"/>
      <c r="B104" s="5"/>
      <c r="C104" s="6"/>
    </row>
    <row r="105" ht="15.75" customHeight="1">
      <c r="A105" s="1"/>
      <c r="B105" s="5"/>
      <c r="C105" s="6"/>
    </row>
    <row r="106" ht="15.75" customHeight="1">
      <c r="A106" s="1"/>
      <c r="B106" s="5"/>
      <c r="C106" s="6"/>
    </row>
    <row r="107" ht="15.75" customHeight="1">
      <c r="A107" s="1"/>
      <c r="B107" s="5"/>
      <c r="C107" s="6"/>
    </row>
    <row r="108" ht="15.75" customHeight="1">
      <c r="A108" s="1"/>
      <c r="B108" s="5"/>
      <c r="C108" s="6"/>
    </row>
    <row r="109" ht="15.75" customHeight="1">
      <c r="A109" s="1"/>
      <c r="B109" s="5"/>
      <c r="C109" s="6"/>
    </row>
    <row r="110" ht="15.75" customHeight="1">
      <c r="A110" s="1"/>
      <c r="B110" s="5"/>
      <c r="C110" s="6"/>
    </row>
    <row r="111" ht="15.75" customHeight="1">
      <c r="A111" s="1"/>
      <c r="B111" s="5"/>
      <c r="C111" s="6"/>
    </row>
    <row r="112" ht="15.75" customHeight="1">
      <c r="A112" s="1"/>
      <c r="B112" s="5"/>
      <c r="C112" s="6"/>
    </row>
    <row r="113" ht="15.75" customHeight="1">
      <c r="A113" s="1"/>
      <c r="B113" s="5"/>
      <c r="C113" s="6"/>
    </row>
    <row r="114" ht="15.75" customHeight="1">
      <c r="A114" s="1"/>
      <c r="B114" s="5"/>
      <c r="C114" s="6"/>
    </row>
    <row r="115" ht="15.75" customHeight="1">
      <c r="A115" s="1"/>
      <c r="B115" s="5"/>
      <c r="C115" s="6"/>
    </row>
    <row r="116" ht="15.75" customHeight="1">
      <c r="A116" s="1"/>
      <c r="B116" s="5"/>
      <c r="C116" s="6"/>
    </row>
    <row r="117" ht="15.75" customHeight="1">
      <c r="A117" s="1"/>
      <c r="B117" s="5"/>
      <c r="C117" s="6"/>
    </row>
    <row r="118" ht="15.75" customHeight="1">
      <c r="A118" s="1"/>
      <c r="B118" s="5"/>
      <c r="C118" s="6"/>
    </row>
    <row r="119" ht="15.75" customHeight="1">
      <c r="A119" s="1"/>
      <c r="B119" s="5"/>
      <c r="C119" s="6"/>
    </row>
    <row r="120" ht="15.75" customHeight="1">
      <c r="A120" s="1"/>
      <c r="B120" s="5"/>
      <c r="C120" s="6"/>
    </row>
    <row r="121" ht="15.75" customHeight="1">
      <c r="A121" s="1"/>
      <c r="B121" s="5"/>
      <c r="C121" s="6"/>
    </row>
    <row r="122" ht="15.75" customHeight="1">
      <c r="A122" s="1"/>
      <c r="B122" s="5"/>
      <c r="C122" s="6"/>
    </row>
    <row r="123" ht="15.75" customHeight="1">
      <c r="A123" s="1"/>
      <c r="B123" s="5"/>
      <c r="C123" s="6"/>
    </row>
    <row r="124" ht="15.75" customHeight="1">
      <c r="A124" s="1"/>
      <c r="B124" s="5"/>
      <c r="C124" s="6"/>
    </row>
    <row r="125" ht="15.75" customHeight="1">
      <c r="A125" s="1"/>
      <c r="B125" s="5"/>
      <c r="C125" s="6"/>
    </row>
    <row r="126" ht="15.75" customHeight="1">
      <c r="A126" s="1"/>
      <c r="B126" s="5"/>
      <c r="C126" s="6"/>
    </row>
    <row r="127" ht="15.75" customHeight="1">
      <c r="A127" s="1"/>
      <c r="B127" s="5"/>
      <c r="C127" s="6"/>
    </row>
    <row r="128" ht="15.75" customHeight="1">
      <c r="A128" s="1"/>
      <c r="B128" s="5"/>
      <c r="C128" s="6"/>
    </row>
    <row r="129" ht="15.75" customHeight="1">
      <c r="A129" s="1"/>
      <c r="B129" s="5"/>
      <c r="C129" s="6"/>
    </row>
    <row r="130" ht="15.75" customHeight="1">
      <c r="A130" s="1"/>
      <c r="B130" s="5"/>
      <c r="C130" s="6"/>
    </row>
    <row r="131" ht="15.75" customHeight="1">
      <c r="A131" s="1"/>
      <c r="B131" s="5"/>
      <c r="C131" s="6"/>
    </row>
    <row r="132" ht="15.75" customHeight="1">
      <c r="A132" s="1"/>
      <c r="B132" s="5"/>
      <c r="C132" s="6"/>
    </row>
    <row r="133" ht="15.75" customHeight="1">
      <c r="A133" s="1"/>
      <c r="B133" s="5"/>
      <c r="C133" s="6"/>
    </row>
    <row r="134" ht="15.75" customHeight="1">
      <c r="A134" s="1"/>
      <c r="B134" s="5"/>
      <c r="C134" s="6"/>
    </row>
    <row r="135" ht="15.75" customHeight="1">
      <c r="A135" s="1"/>
      <c r="B135" s="5"/>
      <c r="C135" s="6"/>
    </row>
    <row r="136" ht="15.75" customHeight="1">
      <c r="A136" s="1"/>
      <c r="B136" s="5"/>
      <c r="C136" s="6"/>
    </row>
    <row r="137" ht="15.75" customHeight="1">
      <c r="A137" s="1"/>
      <c r="B137" s="5"/>
      <c r="C137" s="6"/>
    </row>
    <row r="138" ht="15.75" customHeight="1">
      <c r="A138" s="1"/>
      <c r="B138" s="5"/>
      <c r="C138" s="6"/>
    </row>
    <row r="139" ht="15.75" customHeight="1">
      <c r="A139" s="1"/>
      <c r="B139" s="5"/>
      <c r="C139" s="6"/>
    </row>
    <row r="140" ht="15.75" customHeight="1">
      <c r="A140" s="1"/>
      <c r="B140" s="5"/>
      <c r="C140" s="6"/>
    </row>
    <row r="141" ht="15.75" customHeight="1">
      <c r="A141" s="1"/>
      <c r="B141" s="5"/>
      <c r="C141" s="6"/>
    </row>
    <row r="142" ht="15.75" customHeight="1">
      <c r="A142" s="1"/>
      <c r="B142" s="5"/>
      <c r="C142" s="6"/>
    </row>
    <row r="143" ht="15.75" customHeight="1">
      <c r="A143" s="1"/>
      <c r="B143" s="5"/>
      <c r="C143" s="6"/>
    </row>
    <row r="144" ht="15.75" customHeight="1">
      <c r="A144" s="1"/>
      <c r="B144" s="5"/>
      <c r="C144" s="6"/>
    </row>
    <row r="145" ht="15.75" customHeight="1">
      <c r="A145" s="1"/>
      <c r="B145" s="5"/>
      <c r="C145" s="6"/>
    </row>
    <row r="146" ht="15.75" customHeight="1">
      <c r="A146" s="1"/>
      <c r="B146" s="5"/>
      <c r="C146" s="6"/>
    </row>
    <row r="147" ht="15.75" customHeight="1">
      <c r="A147" s="1"/>
      <c r="B147" s="5"/>
      <c r="C147" s="6"/>
    </row>
    <row r="148" ht="15.75" customHeight="1">
      <c r="A148" s="1"/>
      <c r="B148" s="5"/>
      <c r="C148" s="6"/>
    </row>
    <row r="149" ht="15.75" customHeight="1">
      <c r="A149" s="1"/>
      <c r="B149" s="5"/>
      <c r="C149" s="6"/>
    </row>
    <row r="150" ht="15.75" customHeight="1">
      <c r="A150" s="1"/>
      <c r="B150" s="5"/>
      <c r="C150" s="6"/>
    </row>
    <row r="151" ht="15.75" customHeight="1">
      <c r="A151" s="1"/>
      <c r="B151" s="5"/>
      <c r="C151" s="6"/>
    </row>
    <row r="152" ht="15.75" customHeight="1">
      <c r="A152" s="1"/>
      <c r="B152" s="5"/>
      <c r="C152" s="6"/>
    </row>
    <row r="153" ht="15.75" customHeight="1">
      <c r="A153" s="1"/>
      <c r="B153" s="5"/>
      <c r="C153" s="6"/>
    </row>
    <row r="154" ht="15.75" customHeight="1">
      <c r="A154" s="1"/>
      <c r="B154" s="5"/>
      <c r="C154" s="6"/>
    </row>
    <row r="155" ht="15.75" customHeight="1">
      <c r="A155" s="1"/>
      <c r="B155" s="5"/>
      <c r="C155" s="6"/>
    </row>
    <row r="156" ht="15.75" customHeight="1">
      <c r="A156" s="1"/>
      <c r="B156" s="5"/>
      <c r="C156" s="6"/>
    </row>
    <row r="157" ht="15.75" customHeight="1">
      <c r="A157" s="1"/>
      <c r="B157" s="5"/>
      <c r="C157" s="6"/>
    </row>
    <row r="158" ht="15.75" customHeight="1">
      <c r="A158" s="1"/>
      <c r="B158" s="5"/>
      <c r="C158" s="6"/>
    </row>
    <row r="159" ht="15.75" customHeight="1">
      <c r="A159" s="1"/>
      <c r="B159" s="5"/>
      <c r="C159" s="6"/>
    </row>
    <row r="160" ht="15.75" customHeight="1">
      <c r="A160" s="1"/>
      <c r="B160" s="5"/>
      <c r="C160" s="6"/>
    </row>
    <row r="161" ht="15.75" customHeight="1">
      <c r="A161" s="1"/>
      <c r="B161" s="5"/>
      <c r="C161" s="6"/>
    </row>
    <row r="162" ht="15.75" customHeight="1">
      <c r="A162" s="1"/>
      <c r="B162" s="5"/>
      <c r="C162" s="6"/>
    </row>
    <row r="163" ht="15.75" customHeight="1">
      <c r="A163" s="1"/>
      <c r="B163" s="5"/>
      <c r="C163" s="6"/>
    </row>
    <row r="164" ht="15.75" customHeight="1">
      <c r="A164" s="1"/>
      <c r="B164" s="5"/>
      <c r="C164" s="6"/>
    </row>
    <row r="165" ht="15.75" customHeight="1">
      <c r="A165" s="1"/>
      <c r="B165" s="5"/>
      <c r="C165" s="6"/>
    </row>
    <row r="166" ht="15.75" customHeight="1">
      <c r="A166" s="1"/>
      <c r="B166" s="5"/>
      <c r="C166" s="6"/>
    </row>
    <row r="167" ht="15.75" customHeight="1">
      <c r="A167" s="1"/>
      <c r="B167" s="5"/>
      <c r="C167" s="6"/>
    </row>
    <row r="168" ht="15.75" customHeight="1">
      <c r="A168" s="1"/>
      <c r="B168" s="5"/>
      <c r="C168" s="6"/>
    </row>
    <row r="169" ht="15.75" customHeight="1">
      <c r="A169" s="1"/>
      <c r="B169" s="5"/>
      <c r="C169" s="6"/>
    </row>
    <row r="170" ht="15.75" customHeight="1">
      <c r="A170" s="1"/>
      <c r="B170" s="5"/>
      <c r="C170" s="6"/>
    </row>
    <row r="171" ht="15.75" customHeight="1">
      <c r="A171" s="1"/>
      <c r="B171" s="5"/>
      <c r="C171" s="6"/>
    </row>
    <row r="172" ht="15.75" customHeight="1">
      <c r="A172" s="1"/>
      <c r="B172" s="5"/>
      <c r="C172" s="6"/>
    </row>
    <row r="173" ht="15.75" customHeight="1">
      <c r="A173" s="1"/>
      <c r="B173" s="5"/>
      <c r="C173" s="6"/>
    </row>
    <row r="174" ht="15.75" customHeight="1">
      <c r="A174" s="1"/>
      <c r="B174" s="5"/>
      <c r="C174" s="6"/>
    </row>
    <row r="175" ht="15.75" customHeight="1">
      <c r="A175" s="1"/>
      <c r="B175" s="5"/>
      <c r="C175" s="6"/>
    </row>
    <row r="176" ht="15.75" customHeight="1">
      <c r="A176" s="1"/>
      <c r="B176" s="5"/>
      <c r="C176" s="6"/>
    </row>
    <row r="177" ht="15.75" customHeight="1">
      <c r="A177" s="1"/>
      <c r="B177" s="5"/>
      <c r="C177" s="6"/>
    </row>
    <row r="178" ht="15.75" customHeight="1">
      <c r="A178" s="1"/>
      <c r="B178" s="5"/>
      <c r="C178" s="6"/>
    </row>
    <row r="179" ht="15.75" customHeight="1">
      <c r="A179" s="1"/>
      <c r="B179" s="5"/>
      <c r="C179" s="6"/>
    </row>
    <row r="180" ht="15.75" customHeight="1">
      <c r="A180" s="1"/>
      <c r="B180" s="5"/>
      <c r="C180" s="6"/>
    </row>
    <row r="181" ht="15.75" customHeight="1">
      <c r="A181" s="1"/>
      <c r="B181" s="5"/>
      <c r="C181" s="6"/>
    </row>
    <row r="182" ht="15.75" customHeight="1">
      <c r="A182" s="1"/>
      <c r="B182" s="5"/>
      <c r="C182" s="6"/>
    </row>
    <row r="183" ht="15.75" customHeight="1">
      <c r="A183" s="1"/>
      <c r="B183" s="5"/>
      <c r="C183" s="6"/>
    </row>
    <row r="184" ht="15.75" customHeight="1">
      <c r="A184" s="1"/>
      <c r="B184" s="5"/>
      <c r="C184" s="6"/>
    </row>
    <row r="185" ht="15.75" customHeight="1">
      <c r="A185" s="1"/>
      <c r="B185" s="5"/>
      <c r="C185" s="6"/>
    </row>
    <row r="186" ht="15.75" customHeight="1">
      <c r="A186" s="1"/>
      <c r="B186" s="5"/>
      <c r="C186" s="6"/>
    </row>
    <row r="187" ht="15.75" customHeight="1">
      <c r="A187" s="1"/>
      <c r="B187" s="5"/>
      <c r="C187" s="6"/>
    </row>
    <row r="188" ht="15.75" customHeight="1">
      <c r="A188" s="1"/>
      <c r="B188" s="5"/>
      <c r="C188" s="6"/>
    </row>
    <row r="189" ht="15.75" customHeight="1">
      <c r="A189" s="1"/>
      <c r="B189" s="5"/>
      <c r="C189" s="6"/>
    </row>
    <row r="190" ht="15.75" customHeight="1">
      <c r="A190" s="1"/>
      <c r="B190" s="5"/>
      <c r="C190" s="6"/>
    </row>
    <row r="191" ht="15.75" customHeight="1">
      <c r="A191" s="1"/>
      <c r="B191" s="5"/>
      <c r="C191" s="6"/>
    </row>
    <row r="192" ht="15.75" customHeight="1">
      <c r="A192" s="1"/>
      <c r="B192" s="5"/>
      <c r="C192" s="6"/>
    </row>
    <row r="193" ht="15.75" customHeight="1">
      <c r="A193" s="1"/>
      <c r="B193" s="5"/>
      <c r="C193" s="6"/>
    </row>
    <row r="194" ht="15.75" customHeight="1">
      <c r="A194" s="1"/>
      <c r="B194" s="5"/>
      <c r="C194" s="6"/>
    </row>
    <row r="195" ht="15.75" customHeight="1">
      <c r="A195" s="1"/>
      <c r="B195" s="5"/>
      <c r="C195" s="6"/>
    </row>
    <row r="196" ht="15.75" customHeight="1">
      <c r="A196" s="1"/>
      <c r="B196" s="5"/>
      <c r="C196" s="6"/>
    </row>
    <row r="197" ht="15.75" customHeight="1">
      <c r="A197" s="1"/>
      <c r="B197" s="5"/>
      <c r="C197" s="6"/>
    </row>
    <row r="198" ht="15.75" customHeight="1">
      <c r="A198" s="1"/>
      <c r="B198" s="5"/>
      <c r="C198" s="6"/>
    </row>
    <row r="199" ht="15.75" customHeight="1">
      <c r="A199" s="1"/>
      <c r="B199" s="5"/>
      <c r="C199" s="6"/>
    </row>
    <row r="200" ht="15.75" customHeight="1">
      <c r="A200" s="1"/>
      <c r="B200" s="5"/>
      <c r="C200" s="6"/>
    </row>
    <row r="201" ht="15.75" customHeight="1">
      <c r="A201" s="1"/>
      <c r="B201" s="5"/>
      <c r="C201" s="6"/>
    </row>
    <row r="202" ht="15.75" customHeight="1">
      <c r="A202" s="1"/>
      <c r="B202" s="5"/>
      <c r="C202" s="6"/>
    </row>
    <row r="203" ht="15.75" customHeight="1">
      <c r="A203" s="1"/>
      <c r="B203" s="5"/>
      <c r="C203" s="6"/>
    </row>
    <row r="204" ht="15.75" customHeight="1">
      <c r="A204" s="1"/>
      <c r="B204" s="5"/>
      <c r="C204" s="6"/>
    </row>
    <row r="205" ht="15.75" customHeight="1">
      <c r="A205" s="1"/>
      <c r="B205" s="5"/>
      <c r="C205" s="6"/>
    </row>
    <row r="206" ht="15.75" customHeight="1">
      <c r="A206" s="1"/>
      <c r="B206" s="5"/>
      <c r="C206" s="6"/>
    </row>
    <row r="207" ht="15.75" customHeight="1">
      <c r="A207" s="1"/>
      <c r="B207" s="5"/>
      <c r="C207" s="6"/>
    </row>
    <row r="208" ht="15.75" customHeight="1">
      <c r="A208" s="1"/>
      <c r="B208" s="5"/>
      <c r="C208" s="6"/>
    </row>
    <row r="209" ht="15.75" customHeight="1">
      <c r="A209" s="1"/>
      <c r="B209" s="5"/>
      <c r="C209" s="6"/>
    </row>
    <row r="210" ht="15.75" customHeight="1">
      <c r="A210" s="1"/>
      <c r="B210" s="5"/>
      <c r="C210" s="6"/>
    </row>
    <row r="211" ht="15.75" customHeight="1">
      <c r="A211" s="1"/>
      <c r="B211" s="5"/>
      <c r="C211" s="6"/>
    </row>
    <row r="212" ht="15.75" customHeight="1">
      <c r="A212" s="1"/>
      <c r="B212" s="5"/>
      <c r="C212" s="6"/>
    </row>
    <row r="213" ht="15.75" customHeight="1">
      <c r="A213" s="1"/>
      <c r="B213" s="5"/>
      <c r="C213" s="6"/>
    </row>
    <row r="214" ht="15.75" customHeight="1">
      <c r="A214" s="1"/>
      <c r="B214" s="5"/>
      <c r="C214" s="6"/>
    </row>
    <row r="215" ht="15.75" customHeight="1">
      <c r="A215" s="1"/>
      <c r="B215" s="5"/>
      <c r="C215" s="6"/>
    </row>
    <row r="216" ht="15.75" customHeight="1">
      <c r="A216" s="1"/>
      <c r="B216" s="5"/>
      <c r="C216" s="6"/>
    </row>
    <row r="217" ht="15.75" customHeight="1">
      <c r="A217" s="1"/>
      <c r="B217" s="5"/>
      <c r="C217" s="6"/>
    </row>
    <row r="218" ht="15.75" customHeight="1">
      <c r="A218" s="1"/>
      <c r="B218" s="5"/>
      <c r="C218" s="6"/>
    </row>
    <row r="219" ht="15.75" customHeight="1">
      <c r="A219" s="1"/>
      <c r="B219" s="5"/>
      <c r="C219" s="6"/>
    </row>
    <row r="220" ht="15.75" customHeight="1">
      <c r="A220" s="1"/>
      <c r="B220" s="5"/>
      <c r="C220" s="6"/>
    </row>
    <row r="221" ht="15.75" customHeight="1">
      <c r="A221" s="1"/>
      <c r="B221" s="5"/>
      <c r="C221" s="6"/>
    </row>
    <row r="222" ht="15.75" customHeight="1">
      <c r="A222" s="1"/>
      <c r="B222" s="5"/>
      <c r="C222" s="6"/>
    </row>
    <row r="223" ht="15.75" customHeight="1">
      <c r="A223" s="1"/>
      <c r="B223" s="5"/>
      <c r="C223" s="6"/>
    </row>
    <row r="224" ht="15.75" customHeight="1">
      <c r="A224" s="1"/>
      <c r="B224" s="5"/>
      <c r="C224" s="6"/>
    </row>
    <row r="225" ht="15.75" customHeight="1">
      <c r="A225" s="1"/>
      <c r="B225" s="5"/>
      <c r="C225" s="6"/>
    </row>
    <row r="226" ht="15.75" customHeight="1">
      <c r="A226" s="1"/>
      <c r="B226" s="5"/>
      <c r="C226" s="6"/>
    </row>
    <row r="227" ht="15.75" customHeight="1">
      <c r="A227" s="1"/>
      <c r="B227" s="5"/>
      <c r="C227" s="6"/>
    </row>
    <row r="228" ht="15.75" customHeight="1">
      <c r="A228" s="1"/>
      <c r="B228" s="5"/>
      <c r="C228" s="6"/>
    </row>
    <row r="229" ht="15.75" customHeight="1">
      <c r="A229" s="1"/>
      <c r="B229" s="5"/>
      <c r="C229" s="6"/>
    </row>
    <row r="230" ht="15.75" customHeight="1">
      <c r="A230" s="1"/>
      <c r="B230" s="5"/>
      <c r="C230" s="6"/>
    </row>
    <row r="231" ht="15.75" customHeight="1">
      <c r="A231" s="1"/>
      <c r="B231" s="5"/>
      <c r="C231" s="6"/>
    </row>
    <row r="232" ht="15.75" customHeight="1">
      <c r="A232" s="1"/>
      <c r="B232" s="5"/>
      <c r="C232" s="6"/>
    </row>
    <row r="233" ht="15.75" customHeight="1">
      <c r="A233" s="1"/>
      <c r="B233" s="5"/>
      <c r="C233" s="6"/>
    </row>
    <row r="234" ht="15.75" customHeight="1">
      <c r="A234" s="1"/>
      <c r="B234" s="5"/>
      <c r="C234" s="6"/>
    </row>
    <row r="235" ht="15.75" customHeight="1">
      <c r="A235" s="1"/>
      <c r="B235" s="5"/>
      <c r="C235" s="6"/>
    </row>
    <row r="236" ht="15.75" customHeight="1">
      <c r="A236" s="1"/>
      <c r="B236" s="5"/>
      <c r="C236" s="6"/>
    </row>
    <row r="237" ht="15.75" customHeight="1">
      <c r="A237" s="1"/>
      <c r="B237" s="5"/>
      <c r="C237" s="6"/>
    </row>
    <row r="238" ht="15.75" customHeight="1">
      <c r="A238" s="1"/>
      <c r="B238" s="5"/>
      <c r="C238" s="6"/>
    </row>
    <row r="239" ht="15.75" customHeight="1">
      <c r="A239" s="1"/>
      <c r="B239" s="5"/>
      <c r="C239" s="6"/>
    </row>
    <row r="240" ht="15.75" customHeight="1">
      <c r="A240" s="1"/>
      <c r="B240" s="5"/>
      <c r="C240" s="6"/>
    </row>
    <row r="241" ht="15.75" customHeight="1">
      <c r="A241" s="1"/>
      <c r="B241" s="5"/>
      <c r="C241" s="6"/>
    </row>
    <row r="242" ht="15.75" customHeight="1">
      <c r="A242" s="1"/>
      <c r="B242" s="5"/>
      <c r="C242" s="6"/>
    </row>
    <row r="243" ht="15.75" customHeight="1">
      <c r="A243" s="1"/>
      <c r="B243" s="5"/>
      <c r="C243" s="6"/>
    </row>
    <row r="244" ht="15.75" customHeight="1">
      <c r="A244" s="1"/>
      <c r="B244" s="5"/>
      <c r="C244" s="6"/>
    </row>
    <row r="245" ht="15.75" customHeight="1">
      <c r="A245" s="1"/>
      <c r="B245" s="5"/>
      <c r="C245" s="6"/>
    </row>
    <row r="246" ht="15.75" customHeight="1">
      <c r="A246" s="1"/>
      <c r="B246" s="5"/>
      <c r="C246" s="6"/>
    </row>
    <row r="247" ht="15.75" customHeight="1">
      <c r="A247" s="1"/>
      <c r="B247" s="5"/>
      <c r="C247" s="6"/>
    </row>
    <row r="248" ht="15.75" customHeight="1">
      <c r="A248" s="1"/>
      <c r="B248" s="5"/>
      <c r="C248" s="6"/>
    </row>
    <row r="249" ht="15.75" customHeight="1">
      <c r="A249" s="1"/>
      <c r="B249" s="5"/>
      <c r="C249" s="6"/>
    </row>
    <row r="250" ht="15.75" customHeight="1">
      <c r="A250" s="1"/>
      <c r="B250" s="5"/>
      <c r="C250" s="6"/>
    </row>
    <row r="251" ht="15.75" customHeight="1">
      <c r="A251" s="1"/>
      <c r="B251" s="5"/>
      <c r="C251" s="6"/>
    </row>
    <row r="252" ht="15.75" customHeight="1">
      <c r="A252" s="1"/>
      <c r="B252" s="5"/>
      <c r="C252" s="6"/>
    </row>
    <row r="253" ht="15.75" customHeight="1">
      <c r="A253" s="1"/>
      <c r="B253" s="5"/>
      <c r="C253" s="6"/>
    </row>
    <row r="254" ht="15.75" customHeight="1">
      <c r="A254" s="1"/>
      <c r="B254" s="5"/>
      <c r="C254" s="6"/>
    </row>
    <row r="255" ht="15.75" customHeight="1">
      <c r="A255" s="1"/>
      <c r="B255" s="5"/>
      <c r="C255" s="6"/>
    </row>
    <row r="256" ht="15.75" customHeight="1">
      <c r="A256" s="1"/>
      <c r="B256" s="5"/>
      <c r="C256" s="6"/>
    </row>
    <row r="257" ht="15.75" customHeight="1">
      <c r="A257" s="1"/>
      <c r="B257" s="5"/>
      <c r="C257" s="6"/>
    </row>
    <row r="258" ht="15.75" customHeight="1">
      <c r="A258" s="1"/>
      <c r="B258" s="5"/>
      <c r="C258" s="6"/>
    </row>
    <row r="259" ht="15.75" customHeight="1">
      <c r="A259" s="1"/>
      <c r="B259" s="5"/>
      <c r="C259" s="6"/>
    </row>
    <row r="260" ht="15.75" customHeight="1">
      <c r="A260" s="1"/>
      <c r="B260" s="5"/>
      <c r="C260" s="6"/>
    </row>
    <row r="261" ht="15.75" customHeight="1">
      <c r="A261" s="1"/>
      <c r="B261" s="5"/>
      <c r="C261" s="6"/>
    </row>
    <row r="262" ht="15.75" customHeight="1">
      <c r="A262" s="1"/>
      <c r="B262" s="5"/>
      <c r="C262" s="6"/>
    </row>
    <row r="263" ht="15.75" customHeight="1">
      <c r="A263" s="1"/>
      <c r="B263" s="5"/>
      <c r="C263" s="6"/>
    </row>
    <row r="264" ht="15.75" customHeight="1">
      <c r="A264" s="1"/>
      <c r="B264" s="5"/>
      <c r="C264" s="6"/>
    </row>
    <row r="265" ht="15.75" customHeight="1">
      <c r="A265" s="1"/>
      <c r="B265" s="5"/>
      <c r="C265" s="6"/>
    </row>
    <row r="266" ht="15.75" customHeight="1">
      <c r="A266" s="1"/>
      <c r="B266" s="5"/>
      <c r="C266" s="6"/>
    </row>
    <row r="267" ht="15.75" customHeight="1">
      <c r="A267" s="1"/>
      <c r="B267" s="5"/>
      <c r="C267" s="6"/>
    </row>
    <row r="268" ht="15.75" customHeight="1">
      <c r="A268" s="1"/>
      <c r="B268" s="5"/>
      <c r="C268" s="6"/>
    </row>
    <row r="269" ht="15.75" customHeight="1">
      <c r="A269" s="1"/>
      <c r="B269" s="5"/>
      <c r="C269" s="6"/>
    </row>
    <row r="270" ht="15.75" customHeight="1">
      <c r="A270" s="1"/>
      <c r="B270" s="5"/>
      <c r="C270" s="6"/>
    </row>
    <row r="271" ht="15.75" customHeight="1">
      <c r="A271" s="1"/>
      <c r="B271" s="5"/>
      <c r="C271" s="6"/>
    </row>
    <row r="272" ht="15.75" customHeight="1">
      <c r="A272" s="1"/>
      <c r="B272" s="5"/>
      <c r="C272" s="6"/>
    </row>
    <row r="273" ht="15.75" customHeight="1">
      <c r="A273" s="1"/>
      <c r="B273" s="5"/>
      <c r="C273" s="6"/>
    </row>
    <row r="274" ht="15.75" customHeight="1">
      <c r="A274" s="1"/>
      <c r="B274" s="5"/>
      <c r="C274" s="6"/>
    </row>
    <row r="275" ht="15.75" customHeight="1">
      <c r="A275" s="1"/>
      <c r="B275" s="5"/>
      <c r="C275" s="6"/>
    </row>
    <row r="276" ht="15.75" customHeight="1">
      <c r="A276" s="1"/>
      <c r="B276" s="5"/>
      <c r="C276" s="6"/>
    </row>
    <row r="277" ht="15.75" customHeight="1">
      <c r="A277" s="1"/>
      <c r="B277" s="5"/>
      <c r="C277" s="6"/>
    </row>
    <row r="278" ht="15.75" customHeight="1">
      <c r="A278" s="1"/>
      <c r="B278" s="5"/>
      <c r="C278" s="6"/>
    </row>
    <row r="279" ht="15.75" customHeight="1">
      <c r="A279" s="1"/>
      <c r="B279" s="5"/>
      <c r="C279" s="6"/>
    </row>
    <row r="280" ht="15.75" customHeight="1">
      <c r="A280" s="1"/>
      <c r="B280" s="5"/>
      <c r="C280" s="6"/>
    </row>
    <row r="281" ht="15.75" customHeight="1">
      <c r="A281" s="1"/>
      <c r="B281" s="5"/>
      <c r="C281" s="6"/>
    </row>
    <row r="282" ht="15.75" customHeight="1">
      <c r="A282" s="1"/>
      <c r="B282" s="5"/>
      <c r="C282" s="6"/>
    </row>
    <row r="283" ht="15.75" customHeight="1">
      <c r="A283" s="1"/>
      <c r="B283" s="5"/>
      <c r="C283" s="6"/>
    </row>
    <row r="284" ht="15.75" customHeight="1">
      <c r="A284" s="1"/>
      <c r="B284" s="5"/>
      <c r="C284" s="6"/>
    </row>
    <row r="285" ht="15.75" customHeight="1">
      <c r="A285" s="1"/>
      <c r="B285" s="5"/>
      <c r="C285" s="6"/>
    </row>
    <row r="286" ht="15.75" customHeight="1">
      <c r="A286" s="1"/>
      <c r="B286" s="5"/>
      <c r="C286" s="6"/>
    </row>
    <row r="287" ht="15.75" customHeight="1">
      <c r="A287" s="1"/>
      <c r="B287" s="5"/>
      <c r="C287" s="6"/>
    </row>
    <row r="288" ht="15.75" customHeight="1">
      <c r="A288" s="1"/>
      <c r="B288" s="5"/>
      <c r="C288" s="6"/>
    </row>
    <row r="289" ht="15.75" customHeight="1">
      <c r="A289" s="1"/>
      <c r="B289" s="5"/>
      <c r="C289" s="6"/>
    </row>
    <row r="290" ht="15.75" customHeight="1">
      <c r="A290" s="1"/>
      <c r="B290" s="5"/>
      <c r="C290" s="6"/>
    </row>
    <row r="291" ht="15.75" customHeight="1">
      <c r="A291" s="1"/>
      <c r="B291" s="5"/>
      <c r="C291" s="6"/>
    </row>
    <row r="292" ht="15.75" customHeight="1">
      <c r="A292" s="1"/>
      <c r="B292" s="5"/>
      <c r="C292" s="6"/>
    </row>
    <row r="293" ht="15.75" customHeight="1">
      <c r="A293" s="1"/>
      <c r="B293" s="5"/>
      <c r="C293" s="6"/>
    </row>
    <row r="294" ht="15.75" customHeight="1">
      <c r="A294" s="1"/>
      <c r="B294" s="5"/>
      <c r="C294" s="6"/>
    </row>
    <row r="295" ht="15.75" customHeight="1">
      <c r="A295" s="1"/>
      <c r="B295" s="5"/>
      <c r="C295" s="6"/>
    </row>
    <row r="296" ht="15.75" customHeight="1">
      <c r="A296" s="1"/>
      <c r="B296" s="5"/>
      <c r="C296" s="6"/>
    </row>
    <row r="297" ht="15.75" customHeight="1">
      <c r="A297" s="1"/>
      <c r="B297" s="5"/>
      <c r="C297" s="6"/>
    </row>
    <row r="298" ht="15.75" customHeight="1">
      <c r="A298" s="1"/>
      <c r="B298" s="5"/>
      <c r="C298" s="6"/>
    </row>
    <row r="299" ht="15.75" customHeight="1">
      <c r="A299" s="1"/>
      <c r="B299" s="5"/>
      <c r="C299" s="6"/>
    </row>
    <row r="300" ht="15.75" customHeight="1">
      <c r="A300" s="1"/>
      <c r="B300" s="5"/>
      <c r="C300" s="6"/>
    </row>
    <row r="301" ht="15.75" customHeight="1">
      <c r="A301" s="1"/>
      <c r="B301" s="5"/>
      <c r="C301" s="6"/>
    </row>
    <row r="302" ht="15.75" customHeight="1">
      <c r="A302" s="1"/>
      <c r="B302" s="5"/>
      <c r="C302" s="6"/>
    </row>
    <row r="303" ht="15.75" customHeight="1">
      <c r="A303" s="1"/>
      <c r="B303" s="5"/>
      <c r="C303" s="6"/>
    </row>
    <row r="304" ht="15.75" customHeight="1">
      <c r="A304" s="1"/>
      <c r="B304" s="5"/>
      <c r="C304" s="6"/>
    </row>
    <row r="305" ht="15.75" customHeight="1">
      <c r="A305" s="1"/>
      <c r="B305" s="5"/>
      <c r="C305" s="6"/>
    </row>
    <row r="306" ht="15.75" customHeight="1">
      <c r="A306" s="1"/>
      <c r="B306" s="5"/>
      <c r="C306" s="6"/>
    </row>
    <row r="307" ht="15.75" customHeight="1">
      <c r="A307" s="1"/>
      <c r="B307" s="5"/>
      <c r="C307" s="6"/>
    </row>
    <row r="308" ht="15.75" customHeight="1">
      <c r="A308" s="1"/>
      <c r="B308" s="5"/>
      <c r="C308" s="6"/>
    </row>
    <row r="309" ht="15.75" customHeight="1">
      <c r="A309" s="1"/>
      <c r="B309" s="5"/>
      <c r="C309" s="6"/>
    </row>
    <row r="310" ht="15.75" customHeight="1">
      <c r="A310" s="1"/>
      <c r="B310" s="5"/>
      <c r="C310" s="6"/>
    </row>
    <row r="311" ht="15.75" customHeight="1">
      <c r="A311" s="1"/>
      <c r="B311" s="5"/>
      <c r="C311" s="6"/>
    </row>
    <row r="312" ht="15.75" customHeight="1">
      <c r="A312" s="1"/>
      <c r="B312" s="5"/>
      <c r="C312" s="6"/>
    </row>
    <row r="313" ht="15.75" customHeight="1">
      <c r="A313" s="1"/>
      <c r="B313" s="5"/>
      <c r="C313" s="6"/>
    </row>
    <row r="314" ht="15.75" customHeight="1">
      <c r="A314" s="1"/>
      <c r="B314" s="5"/>
      <c r="C314" s="6"/>
    </row>
    <row r="315" ht="15.75" customHeight="1">
      <c r="A315" s="1"/>
      <c r="B315" s="5"/>
      <c r="C315" s="6"/>
    </row>
    <row r="316" ht="15.75" customHeight="1">
      <c r="A316" s="1"/>
      <c r="B316" s="5"/>
      <c r="C316" s="6"/>
    </row>
    <row r="317" ht="15.75" customHeight="1">
      <c r="A317" s="1"/>
      <c r="B317" s="5"/>
      <c r="C317" s="6"/>
    </row>
    <row r="318" ht="15.75" customHeight="1">
      <c r="A318" s="1"/>
      <c r="B318" s="5"/>
      <c r="C318" s="6"/>
    </row>
    <row r="319" ht="15.75" customHeight="1">
      <c r="A319" s="1"/>
      <c r="B319" s="5"/>
      <c r="C319" s="6"/>
    </row>
    <row r="320" ht="15.75" customHeight="1">
      <c r="A320" s="1"/>
      <c r="B320" s="5"/>
      <c r="C320" s="6"/>
    </row>
    <row r="321" ht="15.75" customHeight="1">
      <c r="A321" s="1"/>
      <c r="B321" s="5"/>
      <c r="C321" s="6"/>
    </row>
    <row r="322" ht="15.75" customHeight="1">
      <c r="A322" s="1"/>
      <c r="B322" s="5"/>
      <c r="C322" s="6"/>
    </row>
    <row r="323" ht="15.75" customHeight="1">
      <c r="A323" s="1"/>
      <c r="B323" s="5"/>
      <c r="C323" s="6"/>
    </row>
    <row r="324" ht="15.75" customHeight="1">
      <c r="A324" s="1"/>
      <c r="B324" s="5"/>
      <c r="C324" s="6"/>
    </row>
    <row r="325" ht="15.75" customHeight="1">
      <c r="A325" s="1"/>
      <c r="B325" s="5"/>
      <c r="C325" s="6"/>
    </row>
    <row r="326" ht="15.75" customHeight="1">
      <c r="A326" s="1"/>
      <c r="B326" s="5"/>
      <c r="C326" s="6"/>
    </row>
    <row r="327" ht="15.75" customHeight="1">
      <c r="A327" s="1"/>
      <c r="B327" s="5"/>
      <c r="C327" s="6"/>
    </row>
    <row r="328" ht="15.75" customHeight="1">
      <c r="A328" s="1"/>
      <c r="B328" s="5"/>
      <c r="C328" s="6"/>
    </row>
    <row r="329" ht="15.75" customHeight="1">
      <c r="A329" s="1"/>
      <c r="B329" s="5"/>
      <c r="C329" s="6"/>
    </row>
    <row r="330" ht="15.75" customHeight="1">
      <c r="A330" s="1"/>
      <c r="B330" s="5"/>
      <c r="C330" s="6"/>
    </row>
    <row r="331" ht="15.75" customHeight="1">
      <c r="A331" s="1"/>
      <c r="B331" s="5"/>
      <c r="C331" s="6"/>
    </row>
    <row r="332" ht="15.75" customHeight="1">
      <c r="A332" s="1"/>
      <c r="B332" s="5"/>
      <c r="C332" s="6"/>
    </row>
    <row r="333" ht="15.75" customHeight="1">
      <c r="A333" s="1"/>
      <c r="B333" s="5"/>
      <c r="C333" s="6"/>
    </row>
    <row r="334" ht="15.75" customHeight="1">
      <c r="A334" s="1"/>
      <c r="B334" s="5"/>
      <c r="C334" s="6"/>
    </row>
    <row r="335" ht="15.75" customHeight="1">
      <c r="A335" s="1"/>
      <c r="B335" s="5"/>
      <c r="C335" s="6"/>
    </row>
    <row r="336" ht="15.75" customHeight="1">
      <c r="A336" s="1"/>
      <c r="B336" s="5"/>
      <c r="C336" s="6"/>
    </row>
    <row r="337" ht="15.75" customHeight="1">
      <c r="A337" s="1"/>
      <c r="B337" s="5"/>
      <c r="C337" s="6"/>
    </row>
    <row r="338" ht="15.75" customHeight="1">
      <c r="A338" s="1"/>
      <c r="B338" s="5"/>
      <c r="C338" s="6"/>
    </row>
    <row r="339" ht="15.75" customHeight="1">
      <c r="A339" s="1"/>
      <c r="B339" s="5"/>
      <c r="C339" s="6"/>
    </row>
    <row r="340" ht="15.75" customHeight="1">
      <c r="A340" s="1"/>
      <c r="B340" s="5"/>
      <c r="C340" s="6"/>
    </row>
    <row r="341" ht="15.75" customHeight="1">
      <c r="A341" s="1"/>
      <c r="B341" s="5"/>
      <c r="C341" s="6"/>
    </row>
    <row r="342" ht="15.75" customHeight="1">
      <c r="A342" s="1"/>
      <c r="B342" s="5"/>
      <c r="C342" s="6"/>
    </row>
    <row r="343" ht="15.75" customHeight="1">
      <c r="A343" s="1"/>
      <c r="B343" s="5"/>
      <c r="C343" s="6"/>
    </row>
    <row r="344" ht="15.75" customHeight="1">
      <c r="A344" s="1"/>
      <c r="B344" s="5"/>
      <c r="C344" s="6"/>
    </row>
    <row r="345" ht="15.75" customHeight="1">
      <c r="A345" s="1"/>
      <c r="B345" s="5"/>
      <c r="C345" s="6"/>
    </row>
    <row r="346" ht="15.75" customHeight="1">
      <c r="A346" s="1"/>
      <c r="B346" s="5"/>
      <c r="C346" s="6"/>
    </row>
    <row r="347" ht="15.75" customHeight="1">
      <c r="A347" s="1"/>
      <c r="B347" s="5"/>
      <c r="C347" s="6"/>
    </row>
    <row r="348" ht="15.75" customHeight="1">
      <c r="A348" s="1"/>
      <c r="B348" s="5"/>
      <c r="C348" s="6"/>
    </row>
    <row r="349" ht="15.75" customHeight="1">
      <c r="A349" s="1"/>
      <c r="B349" s="5"/>
      <c r="C349" s="6"/>
    </row>
    <row r="350" ht="15.75" customHeight="1">
      <c r="A350" s="1"/>
      <c r="B350" s="5"/>
      <c r="C350" s="6"/>
    </row>
    <row r="351" ht="15.75" customHeight="1">
      <c r="A351" s="1"/>
      <c r="B351" s="5"/>
      <c r="C351" s="6"/>
    </row>
    <row r="352" ht="15.75" customHeight="1">
      <c r="A352" s="1"/>
      <c r="B352" s="5"/>
      <c r="C352" s="6"/>
    </row>
    <row r="353" ht="15.75" customHeight="1">
      <c r="A353" s="1"/>
      <c r="B353" s="5"/>
      <c r="C353" s="6"/>
    </row>
    <row r="354" ht="15.75" customHeight="1">
      <c r="A354" s="1"/>
      <c r="B354" s="5"/>
      <c r="C354" s="6"/>
    </row>
    <row r="355" ht="15.75" customHeight="1">
      <c r="A355" s="1"/>
      <c r="B355" s="5"/>
      <c r="C355" s="6"/>
    </row>
    <row r="356" ht="15.75" customHeight="1">
      <c r="A356" s="1"/>
      <c r="B356" s="5"/>
      <c r="C356" s="6"/>
    </row>
    <row r="357" ht="15.75" customHeight="1">
      <c r="A357" s="1"/>
      <c r="B357" s="5"/>
      <c r="C357" s="6"/>
    </row>
    <row r="358" ht="15.75" customHeight="1">
      <c r="A358" s="1"/>
      <c r="B358" s="5"/>
      <c r="C358" s="6"/>
    </row>
    <row r="359" ht="15.75" customHeight="1">
      <c r="A359" s="1"/>
      <c r="B359" s="5"/>
      <c r="C359" s="6"/>
    </row>
    <row r="360" ht="15.75" customHeight="1">
      <c r="A360" s="1"/>
      <c r="B360" s="5"/>
      <c r="C360" s="6"/>
    </row>
    <row r="361" ht="15.75" customHeight="1">
      <c r="A361" s="1"/>
      <c r="B361" s="5"/>
      <c r="C361" s="6"/>
    </row>
    <row r="362" ht="15.75" customHeight="1">
      <c r="A362" s="1"/>
      <c r="B362" s="5"/>
      <c r="C362" s="6"/>
    </row>
    <row r="363" ht="15.75" customHeight="1">
      <c r="A363" s="1"/>
      <c r="B363" s="5"/>
      <c r="C363" s="6"/>
    </row>
    <row r="364" ht="15.75" customHeight="1">
      <c r="A364" s="1"/>
      <c r="B364" s="5"/>
      <c r="C364" s="6"/>
    </row>
    <row r="365" ht="15.75" customHeight="1">
      <c r="A365" s="1"/>
      <c r="B365" s="5"/>
      <c r="C365" s="6"/>
    </row>
    <row r="366" ht="15.75" customHeight="1">
      <c r="A366" s="1"/>
      <c r="B366" s="5"/>
      <c r="C366" s="6"/>
    </row>
    <row r="367" ht="15.75" customHeight="1">
      <c r="A367" s="1"/>
      <c r="B367" s="5"/>
      <c r="C367" s="6"/>
    </row>
    <row r="368" ht="15.75" customHeight="1">
      <c r="A368" s="1"/>
      <c r="B368" s="5"/>
      <c r="C368" s="6"/>
    </row>
    <row r="369" ht="15.75" customHeight="1">
      <c r="A369" s="1"/>
      <c r="B369" s="5"/>
      <c r="C369" s="6"/>
    </row>
    <row r="370" ht="15.75" customHeight="1">
      <c r="A370" s="1"/>
      <c r="B370" s="5"/>
      <c r="C370" s="6"/>
    </row>
    <row r="371" ht="15.75" customHeight="1">
      <c r="A371" s="1"/>
      <c r="B371" s="5"/>
      <c r="C371" s="6"/>
    </row>
    <row r="372" ht="15.75" customHeight="1">
      <c r="A372" s="1"/>
      <c r="B372" s="5"/>
      <c r="C372" s="6"/>
    </row>
    <row r="373" ht="15.75" customHeight="1">
      <c r="A373" s="1"/>
      <c r="B373" s="5"/>
      <c r="C373" s="6"/>
    </row>
    <row r="374" ht="15.75" customHeight="1">
      <c r="A374" s="1"/>
      <c r="B374" s="5"/>
      <c r="C374" s="6"/>
    </row>
    <row r="375" ht="15.75" customHeight="1">
      <c r="A375" s="1"/>
      <c r="B375" s="5"/>
      <c r="C375" s="6"/>
    </row>
    <row r="376" ht="15.75" customHeight="1">
      <c r="A376" s="1"/>
      <c r="B376" s="5"/>
      <c r="C376" s="6"/>
    </row>
    <row r="377" ht="15.75" customHeight="1">
      <c r="A377" s="1"/>
      <c r="B377" s="5"/>
      <c r="C377" s="6"/>
    </row>
    <row r="378" ht="15.75" customHeight="1">
      <c r="A378" s="1"/>
      <c r="B378" s="5"/>
      <c r="C378" s="6"/>
    </row>
    <row r="379" ht="15.75" customHeight="1">
      <c r="A379" s="1"/>
      <c r="B379" s="5"/>
      <c r="C379" s="6"/>
    </row>
    <row r="380" ht="15.75" customHeight="1">
      <c r="A380" s="1"/>
      <c r="B380" s="5"/>
      <c r="C380" s="6"/>
    </row>
    <row r="381" ht="15.75" customHeight="1">
      <c r="A381" s="1"/>
      <c r="B381" s="5"/>
      <c r="C381" s="6"/>
    </row>
    <row r="382" ht="15.75" customHeight="1">
      <c r="A382" s="1"/>
      <c r="B382" s="5"/>
      <c r="C382" s="6"/>
    </row>
    <row r="383" ht="15.75" customHeight="1">
      <c r="A383" s="1"/>
      <c r="B383" s="5"/>
      <c r="C383" s="6"/>
    </row>
    <row r="384" ht="15.75" customHeight="1">
      <c r="A384" s="1"/>
      <c r="B384" s="5"/>
      <c r="C384" s="6"/>
    </row>
    <row r="385" ht="15.75" customHeight="1">
      <c r="A385" s="1"/>
      <c r="B385" s="5"/>
      <c r="C385" s="6"/>
    </row>
    <row r="386" ht="15.75" customHeight="1">
      <c r="A386" s="1"/>
      <c r="B386" s="5"/>
      <c r="C386" s="6"/>
    </row>
    <row r="387" ht="15.75" customHeight="1">
      <c r="A387" s="1"/>
      <c r="B387" s="5"/>
      <c r="C387" s="6"/>
    </row>
    <row r="388" ht="15.75" customHeight="1">
      <c r="A388" s="1"/>
      <c r="B388" s="5"/>
      <c r="C388" s="6"/>
    </row>
    <row r="389" ht="15.75" customHeight="1">
      <c r="A389" s="1"/>
      <c r="B389" s="5"/>
      <c r="C389" s="6"/>
    </row>
    <row r="390" ht="15.75" customHeight="1">
      <c r="A390" s="1"/>
      <c r="B390" s="5"/>
      <c r="C390" s="6"/>
    </row>
    <row r="391" ht="15.75" customHeight="1">
      <c r="A391" s="1"/>
      <c r="B391" s="5"/>
      <c r="C391" s="6"/>
    </row>
    <row r="392" ht="15.75" customHeight="1">
      <c r="A392" s="1"/>
      <c r="B392" s="5"/>
      <c r="C392" s="6"/>
    </row>
    <row r="393" ht="15.75" customHeight="1">
      <c r="A393" s="1"/>
      <c r="B393" s="5"/>
      <c r="C393" s="6"/>
    </row>
    <row r="394" ht="15.75" customHeight="1">
      <c r="A394" s="1"/>
      <c r="B394" s="5"/>
      <c r="C394" s="6"/>
    </row>
    <row r="395" ht="15.75" customHeight="1">
      <c r="A395" s="1"/>
      <c r="B395" s="5"/>
      <c r="C395" s="6"/>
    </row>
    <row r="396" ht="15.75" customHeight="1">
      <c r="A396" s="1"/>
      <c r="B396" s="5"/>
      <c r="C396" s="6"/>
    </row>
    <row r="397" ht="15.75" customHeight="1">
      <c r="A397" s="1"/>
      <c r="B397" s="5"/>
      <c r="C397" s="6"/>
    </row>
    <row r="398" ht="15.75" customHeight="1">
      <c r="A398" s="1"/>
      <c r="B398" s="5"/>
      <c r="C398" s="6"/>
    </row>
    <row r="399" ht="15.75" customHeight="1">
      <c r="A399" s="1"/>
      <c r="B399" s="5"/>
      <c r="C399" s="6"/>
    </row>
    <row r="400" ht="15.75" customHeight="1">
      <c r="A400" s="1"/>
      <c r="B400" s="5"/>
      <c r="C400" s="6"/>
    </row>
    <row r="401" ht="15.75" customHeight="1">
      <c r="A401" s="1"/>
      <c r="B401" s="5"/>
      <c r="C401" s="6"/>
    </row>
    <row r="402" ht="15.75" customHeight="1">
      <c r="A402" s="1"/>
      <c r="B402" s="5"/>
      <c r="C402" s="6"/>
    </row>
    <row r="403" ht="15.75" customHeight="1">
      <c r="A403" s="1"/>
      <c r="B403" s="5"/>
      <c r="C403" s="6"/>
    </row>
    <row r="404" ht="15.75" customHeight="1">
      <c r="A404" s="1"/>
      <c r="B404" s="5"/>
      <c r="C404" s="6"/>
    </row>
    <row r="405" ht="15.75" customHeight="1">
      <c r="A405" s="1"/>
      <c r="B405" s="5"/>
      <c r="C405" s="6"/>
    </row>
    <row r="406" ht="15.75" customHeight="1">
      <c r="A406" s="1"/>
      <c r="B406" s="5"/>
      <c r="C406" s="6"/>
    </row>
    <row r="407" ht="15.75" customHeight="1">
      <c r="A407" s="1"/>
      <c r="B407" s="5"/>
      <c r="C407" s="6"/>
    </row>
    <row r="408" ht="15.75" customHeight="1">
      <c r="A408" s="1"/>
      <c r="B408" s="5"/>
      <c r="C408" s="6"/>
    </row>
    <row r="409" ht="15.75" customHeight="1">
      <c r="A409" s="1"/>
      <c r="B409" s="5"/>
      <c r="C409" s="6"/>
    </row>
    <row r="410" ht="15.75" customHeight="1">
      <c r="A410" s="1"/>
      <c r="B410" s="5"/>
      <c r="C410" s="6"/>
    </row>
    <row r="411" ht="15.75" customHeight="1">
      <c r="A411" s="1"/>
      <c r="B411" s="5"/>
      <c r="C411" s="6"/>
    </row>
    <row r="412" ht="15.75" customHeight="1">
      <c r="A412" s="1"/>
      <c r="B412" s="5"/>
      <c r="C412" s="6"/>
    </row>
    <row r="413" ht="15.75" customHeight="1">
      <c r="A413" s="1"/>
      <c r="B413" s="5"/>
      <c r="C413" s="6"/>
    </row>
    <row r="414" ht="15.75" customHeight="1">
      <c r="A414" s="1"/>
      <c r="B414" s="5"/>
      <c r="C414" s="6"/>
    </row>
    <row r="415" ht="15.75" customHeight="1">
      <c r="A415" s="1"/>
      <c r="B415" s="5"/>
      <c r="C415" s="6"/>
    </row>
    <row r="416" ht="15.75" customHeight="1">
      <c r="A416" s="1"/>
      <c r="B416" s="5"/>
      <c r="C416" s="6"/>
    </row>
    <row r="417" ht="15.75" customHeight="1">
      <c r="A417" s="1"/>
      <c r="B417" s="5"/>
      <c r="C417" s="6"/>
    </row>
    <row r="418" ht="15.75" customHeight="1">
      <c r="A418" s="1"/>
      <c r="B418" s="5"/>
      <c r="C418" s="6"/>
    </row>
    <row r="419" ht="15.75" customHeight="1">
      <c r="A419" s="1"/>
      <c r="B419" s="5"/>
      <c r="C419" s="6"/>
    </row>
    <row r="420" ht="15.75" customHeight="1">
      <c r="A420" s="1"/>
      <c r="B420" s="5"/>
      <c r="C420" s="6"/>
    </row>
    <row r="421" ht="15.75" customHeight="1">
      <c r="A421" s="1"/>
      <c r="B421" s="5"/>
      <c r="C421" s="6"/>
    </row>
    <row r="422" ht="15.75" customHeight="1">
      <c r="A422" s="1"/>
      <c r="B422" s="5"/>
      <c r="C422" s="6"/>
    </row>
    <row r="423" ht="15.75" customHeight="1">
      <c r="A423" s="1"/>
      <c r="B423" s="5"/>
      <c r="C423" s="6"/>
    </row>
    <row r="424" ht="15.75" customHeight="1">
      <c r="A424" s="1"/>
      <c r="B424" s="5"/>
      <c r="C424" s="6"/>
    </row>
    <row r="425" ht="15.75" customHeight="1">
      <c r="A425" s="1"/>
      <c r="B425" s="5"/>
      <c r="C425" s="6"/>
    </row>
    <row r="426" ht="15.75" customHeight="1">
      <c r="A426" s="1"/>
      <c r="B426" s="5"/>
      <c r="C426" s="6"/>
    </row>
    <row r="427" ht="15.75" customHeight="1">
      <c r="A427" s="1"/>
      <c r="B427" s="5"/>
      <c r="C427" s="6"/>
    </row>
    <row r="428" ht="15.75" customHeight="1">
      <c r="A428" s="1"/>
      <c r="B428" s="5"/>
      <c r="C428" s="6"/>
    </row>
    <row r="429" ht="15.75" customHeight="1">
      <c r="A429" s="1"/>
      <c r="B429" s="5"/>
      <c r="C429" s="6"/>
    </row>
    <row r="430" ht="15.75" customHeight="1">
      <c r="A430" s="1"/>
      <c r="B430" s="5"/>
      <c r="C430" s="6"/>
    </row>
    <row r="431" ht="15.75" customHeight="1">
      <c r="A431" s="1"/>
      <c r="B431" s="5"/>
      <c r="C431" s="6"/>
    </row>
    <row r="432" ht="15.75" customHeight="1">
      <c r="A432" s="1"/>
      <c r="B432" s="5"/>
      <c r="C432" s="6"/>
    </row>
    <row r="433" ht="15.75" customHeight="1">
      <c r="A433" s="1"/>
      <c r="B433" s="5"/>
      <c r="C433" s="6"/>
    </row>
    <row r="434" ht="15.75" customHeight="1">
      <c r="A434" s="1"/>
      <c r="B434" s="5"/>
      <c r="C434" s="6"/>
    </row>
    <row r="435" ht="15.75" customHeight="1">
      <c r="A435" s="1"/>
      <c r="B435" s="5"/>
      <c r="C435" s="6"/>
    </row>
    <row r="436" ht="15.75" customHeight="1">
      <c r="A436" s="1"/>
      <c r="B436" s="5"/>
      <c r="C436" s="6"/>
    </row>
    <row r="437" ht="15.75" customHeight="1">
      <c r="A437" s="1"/>
      <c r="B437" s="5"/>
      <c r="C437" s="6"/>
    </row>
    <row r="438" ht="15.75" customHeight="1">
      <c r="A438" s="1"/>
      <c r="B438" s="5"/>
      <c r="C438" s="6"/>
    </row>
    <row r="439" ht="15.75" customHeight="1">
      <c r="A439" s="1"/>
      <c r="B439" s="5"/>
      <c r="C439" s="6"/>
    </row>
    <row r="440" ht="15.75" customHeight="1">
      <c r="A440" s="1"/>
      <c r="B440" s="5"/>
      <c r="C440" s="6"/>
    </row>
    <row r="441" ht="15.75" customHeight="1">
      <c r="A441" s="1"/>
      <c r="B441" s="5"/>
      <c r="C441" s="6"/>
    </row>
    <row r="442" ht="15.75" customHeight="1">
      <c r="A442" s="1"/>
      <c r="B442" s="5"/>
      <c r="C442" s="6"/>
    </row>
    <row r="443" ht="15.75" customHeight="1">
      <c r="A443" s="1"/>
      <c r="B443" s="5"/>
      <c r="C443" s="6"/>
    </row>
    <row r="444" ht="15.75" customHeight="1">
      <c r="A444" s="1"/>
      <c r="B444" s="5"/>
      <c r="C444" s="6"/>
    </row>
    <row r="445" ht="15.75" customHeight="1">
      <c r="A445" s="1"/>
      <c r="B445" s="5"/>
      <c r="C445" s="6"/>
    </row>
    <row r="446" ht="15.75" customHeight="1">
      <c r="A446" s="1"/>
      <c r="B446" s="5"/>
      <c r="C446" s="6"/>
    </row>
    <row r="447" ht="15.75" customHeight="1">
      <c r="A447" s="1"/>
      <c r="B447" s="5"/>
      <c r="C447" s="6"/>
    </row>
    <row r="448" ht="15.75" customHeight="1">
      <c r="A448" s="1"/>
      <c r="B448" s="5"/>
      <c r="C448" s="6"/>
    </row>
    <row r="449" ht="15.75" customHeight="1">
      <c r="A449" s="1"/>
      <c r="B449" s="5"/>
      <c r="C449" s="6"/>
    </row>
    <row r="450" ht="15.75" customHeight="1">
      <c r="A450" s="1"/>
      <c r="B450" s="5"/>
      <c r="C450" s="6"/>
    </row>
    <row r="451" ht="15.75" customHeight="1">
      <c r="A451" s="1"/>
      <c r="B451" s="5"/>
      <c r="C451" s="6"/>
    </row>
    <row r="452" ht="15.75" customHeight="1">
      <c r="A452" s="1"/>
      <c r="B452" s="5"/>
      <c r="C452" s="6"/>
    </row>
    <row r="453" ht="15.75" customHeight="1">
      <c r="A453" s="1"/>
      <c r="B453" s="5"/>
      <c r="C453" s="6"/>
    </row>
    <row r="454" ht="15.75" customHeight="1">
      <c r="A454" s="1"/>
      <c r="B454" s="5"/>
      <c r="C454" s="6"/>
    </row>
    <row r="455" ht="15.75" customHeight="1">
      <c r="A455" s="1"/>
      <c r="B455" s="5"/>
      <c r="C455" s="6"/>
    </row>
    <row r="456" ht="15.75" customHeight="1">
      <c r="A456" s="1"/>
      <c r="B456" s="5"/>
      <c r="C456" s="6"/>
    </row>
    <row r="457" ht="15.75" customHeight="1">
      <c r="A457" s="1"/>
      <c r="B457" s="5"/>
      <c r="C457" s="6"/>
    </row>
    <row r="458" ht="15.75" customHeight="1">
      <c r="A458" s="1"/>
      <c r="B458" s="5"/>
      <c r="C458" s="6"/>
    </row>
    <row r="459" ht="15.75" customHeight="1">
      <c r="A459" s="1"/>
      <c r="B459" s="5"/>
      <c r="C459" s="6"/>
    </row>
    <row r="460" ht="15.75" customHeight="1">
      <c r="A460" s="1"/>
      <c r="B460" s="5"/>
      <c r="C460" s="6"/>
    </row>
    <row r="461" ht="15.75" customHeight="1">
      <c r="A461" s="1"/>
      <c r="B461" s="5"/>
      <c r="C461" s="6"/>
    </row>
    <row r="462" ht="15.75" customHeight="1">
      <c r="A462" s="1"/>
      <c r="B462" s="5"/>
      <c r="C462" s="6"/>
    </row>
    <row r="463" ht="15.75" customHeight="1">
      <c r="A463" s="1"/>
      <c r="B463" s="5"/>
      <c r="C463" s="6"/>
    </row>
    <row r="464" ht="15.75" customHeight="1">
      <c r="A464" s="1"/>
      <c r="B464" s="5"/>
      <c r="C464" s="6"/>
    </row>
    <row r="465" ht="15.75" customHeight="1">
      <c r="A465" s="1"/>
      <c r="B465" s="5"/>
      <c r="C465" s="6"/>
    </row>
    <row r="466" ht="15.75" customHeight="1">
      <c r="A466" s="1"/>
      <c r="B466" s="5"/>
      <c r="C466" s="6"/>
    </row>
    <row r="467" ht="15.75" customHeight="1">
      <c r="A467" s="1"/>
      <c r="B467" s="5"/>
      <c r="C467" s="6"/>
    </row>
    <row r="468" ht="15.75" customHeight="1">
      <c r="A468" s="1"/>
      <c r="B468" s="5"/>
      <c r="C468" s="6"/>
    </row>
    <row r="469" ht="15.75" customHeight="1">
      <c r="A469" s="1"/>
      <c r="B469" s="5"/>
      <c r="C469" s="6"/>
    </row>
    <row r="470" ht="15.75" customHeight="1">
      <c r="A470" s="1"/>
      <c r="B470" s="5"/>
      <c r="C470" s="6"/>
    </row>
    <row r="471" ht="15.75" customHeight="1">
      <c r="A471" s="1"/>
      <c r="B471" s="5"/>
      <c r="C471" s="6"/>
    </row>
    <row r="472" ht="15.75" customHeight="1">
      <c r="A472" s="1"/>
      <c r="B472" s="5"/>
      <c r="C472" s="6"/>
    </row>
    <row r="473" ht="15.75" customHeight="1">
      <c r="A473" s="1"/>
      <c r="B473" s="5"/>
      <c r="C473" s="6"/>
    </row>
    <row r="474" ht="15.75" customHeight="1">
      <c r="A474" s="1"/>
      <c r="B474" s="5"/>
      <c r="C474" s="6"/>
    </row>
    <row r="475" ht="15.75" customHeight="1">
      <c r="A475" s="1"/>
      <c r="B475" s="5"/>
      <c r="C475" s="6"/>
    </row>
    <row r="476" ht="15.75" customHeight="1">
      <c r="A476" s="1"/>
      <c r="B476" s="5"/>
      <c r="C476" s="6"/>
    </row>
    <row r="477" ht="15.75" customHeight="1">
      <c r="A477" s="1"/>
      <c r="B477" s="5"/>
      <c r="C477" s="6"/>
    </row>
    <row r="478" ht="15.75" customHeight="1">
      <c r="A478" s="1"/>
      <c r="B478" s="5"/>
      <c r="C478" s="6"/>
    </row>
    <row r="479" ht="15.75" customHeight="1">
      <c r="A479" s="1"/>
      <c r="B479" s="5"/>
      <c r="C479" s="6"/>
    </row>
    <row r="480" ht="15.75" customHeight="1">
      <c r="A480" s="1"/>
      <c r="B480" s="5"/>
      <c r="C480" s="6"/>
    </row>
    <row r="481" ht="15.75" customHeight="1">
      <c r="A481" s="1"/>
      <c r="B481" s="5"/>
      <c r="C481" s="6"/>
    </row>
    <row r="482" ht="15.75" customHeight="1">
      <c r="A482" s="1"/>
      <c r="B482" s="5"/>
      <c r="C482" s="6"/>
    </row>
    <row r="483" ht="15.75" customHeight="1">
      <c r="A483" s="1"/>
      <c r="B483" s="5"/>
      <c r="C483" s="6"/>
    </row>
    <row r="484" ht="15.75" customHeight="1">
      <c r="A484" s="1"/>
      <c r="B484" s="5"/>
      <c r="C484" s="6"/>
    </row>
    <row r="485" ht="15.75" customHeight="1">
      <c r="A485" s="1"/>
      <c r="B485" s="5"/>
      <c r="C485" s="6"/>
    </row>
    <row r="486" ht="15.75" customHeight="1">
      <c r="A486" s="1"/>
      <c r="B486" s="5"/>
      <c r="C486" s="6"/>
    </row>
    <row r="487" ht="15.75" customHeight="1">
      <c r="A487" s="1"/>
      <c r="B487" s="5"/>
      <c r="C487" s="6"/>
    </row>
    <row r="488" ht="15.75" customHeight="1">
      <c r="A488" s="1"/>
      <c r="B488" s="5"/>
      <c r="C488" s="6"/>
    </row>
    <row r="489" ht="15.75" customHeight="1">
      <c r="A489" s="1"/>
      <c r="B489" s="5"/>
      <c r="C489" s="6"/>
    </row>
    <row r="490" ht="15.75" customHeight="1">
      <c r="A490" s="1"/>
      <c r="B490" s="5"/>
      <c r="C490" s="6"/>
    </row>
    <row r="491" ht="15.75" customHeight="1">
      <c r="A491" s="1"/>
      <c r="B491" s="5"/>
      <c r="C491" s="6"/>
    </row>
    <row r="492" ht="15.75" customHeight="1">
      <c r="A492" s="1"/>
      <c r="B492" s="5"/>
      <c r="C492" s="6"/>
    </row>
    <row r="493" ht="15.75" customHeight="1">
      <c r="A493" s="1"/>
      <c r="B493" s="5"/>
      <c r="C493" s="6"/>
    </row>
    <row r="494" ht="15.75" customHeight="1">
      <c r="A494" s="1"/>
      <c r="B494" s="5"/>
      <c r="C494" s="6"/>
    </row>
    <row r="495" ht="15.75" customHeight="1">
      <c r="A495" s="1"/>
      <c r="B495" s="5"/>
      <c r="C495" s="6"/>
    </row>
    <row r="496" ht="15.75" customHeight="1">
      <c r="A496" s="1"/>
      <c r="B496" s="5"/>
      <c r="C496" s="6"/>
    </row>
    <row r="497" ht="15.75" customHeight="1">
      <c r="A497" s="1"/>
      <c r="B497" s="5"/>
      <c r="C497" s="6"/>
    </row>
    <row r="498" ht="15.75" customHeight="1">
      <c r="A498" s="1"/>
      <c r="B498" s="5"/>
      <c r="C498" s="6"/>
    </row>
    <row r="499" ht="15.75" customHeight="1">
      <c r="A499" s="1"/>
      <c r="B499" s="5"/>
      <c r="C499" s="6"/>
    </row>
    <row r="500" ht="15.75" customHeight="1">
      <c r="A500" s="1"/>
      <c r="B500" s="5"/>
      <c r="C500" s="6"/>
    </row>
    <row r="501" ht="15.75" customHeight="1">
      <c r="A501" s="1"/>
      <c r="B501" s="5"/>
      <c r="C501" s="6"/>
    </row>
    <row r="502" ht="15.75" customHeight="1">
      <c r="A502" s="1"/>
      <c r="B502" s="5"/>
      <c r="C502" s="6"/>
    </row>
    <row r="503" ht="15.75" customHeight="1">
      <c r="A503" s="1"/>
      <c r="B503" s="5"/>
      <c r="C503" s="6"/>
    </row>
    <row r="504" ht="15.75" customHeight="1">
      <c r="A504" s="1"/>
      <c r="B504" s="5"/>
      <c r="C504" s="6"/>
    </row>
    <row r="505" ht="15.75" customHeight="1">
      <c r="A505" s="1"/>
      <c r="B505" s="5"/>
      <c r="C505" s="6"/>
    </row>
    <row r="506" ht="15.75" customHeight="1">
      <c r="A506" s="1"/>
      <c r="B506" s="5"/>
      <c r="C506" s="6"/>
    </row>
    <row r="507" ht="15.75" customHeight="1">
      <c r="A507" s="1"/>
      <c r="B507" s="5"/>
      <c r="C507" s="6"/>
    </row>
    <row r="508" ht="15.75" customHeight="1">
      <c r="A508" s="1"/>
      <c r="B508" s="5"/>
      <c r="C508" s="6"/>
    </row>
    <row r="509" ht="15.75" customHeight="1">
      <c r="A509" s="1"/>
      <c r="B509" s="5"/>
      <c r="C509" s="6"/>
    </row>
    <row r="510" ht="15.75" customHeight="1">
      <c r="A510" s="1"/>
      <c r="B510" s="5"/>
      <c r="C510" s="6"/>
    </row>
    <row r="511" ht="15.75" customHeight="1">
      <c r="A511" s="1"/>
      <c r="B511" s="5"/>
      <c r="C511" s="6"/>
    </row>
    <row r="512" ht="15.75" customHeight="1">
      <c r="A512" s="1"/>
      <c r="B512" s="5"/>
      <c r="C512" s="6"/>
    </row>
    <row r="513" ht="15.75" customHeight="1">
      <c r="A513" s="1"/>
      <c r="B513" s="5"/>
      <c r="C513" s="6"/>
    </row>
    <row r="514" ht="15.75" customHeight="1">
      <c r="A514" s="1"/>
      <c r="B514" s="5"/>
      <c r="C514" s="6"/>
    </row>
    <row r="515" ht="15.75" customHeight="1">
      <c r="A515" s="1"/>
      <c r="B515" s="5"/>
      <c r="C515" s="6"/>
    </row>
    <row r="516" ht="15.75" customHeight="1">
      <c r="A516" s="1"/>
      <c r="B516" s="5"/>
      <c r="C516" s="6"/>
    </row>
    <row r="517" ht="15.75" customHeight="1">
      <c r="A517" s="1"/>
      <c r="B517" s="5"/>
      <c r="C517" s="6"/>
    </row>
    <row r="518" ht="15.75" customHeight="1">
      <c r="A518" s="1"/>
      <c r="B518" s="5"/>
      <c r="C518" s="6"/>
    </row>
    <row r="519" ht="15.75" customHeight="1">
      <c r="A519" s="1"/>
      <c r="B519" s="5"/>
      <c r="C519" s="6"/>
    </row>
    <row r="520" ht="15.75" customHeight="1">
      <c r="A520" s="1"/>
      <c r="B520" s="5"/>
      <c r="C520" s="6"/>
    </row>
    <row r="521" ht="15.75" customHeight="1">
      <c r="A521" s="1"/>
      <c r="B521" s="5"/>
      <c r="C521" s="6"/>
    </row>
    <row r="522" ht="15.75" customHeight="1">
      <c r="A522" s="1"/>
      <c r="B522" s="5"/>
      <c r="C522" s="6"/>
    </row>
    <row r="523" ht="15.75" customHeight="1">
      <c r="A523" s="1"/>
      <c r="B523" s="5"/>
      <c r="C523" s="6"/>
    </row>
    <row r="524" ht="15.75" customHeight="1">
      <c r="A524" s="1"/>
      <c r="B524" s="5"/>
      <c r="C524" s="6"/>
    </row>
    <row r="525" ht="15.75" customHeight="1">
      <c r="A525" s="1"/>
      <c r="B525" s="5"/>
      <c r="C525" s="6"/>
    </row>
    <row r="526" ht="15.75" customHeight="1">
      <c r="A526" s="1"/>
      <c r="B526" s="5"/>
      <c r="C526" s="6"/>
    </row>
    <row r="527" ht="15.75" customHeight="1">
      <c r="A527" s="1"/>
      <c r="B527" s="5"/>
      <c r="C527" s="6"/>
    </row>
    <row r="528" ht="15.75" customHeight="1">
      <c r="A528" s="1"/>
      <c r="B528" s="5"/>
      <c r="C528" s="6"/>
    </row>
    <row r="529" ht="15.75" customHeight="1">
      <c r="A529" s="1"/>
      <c r="B529" s="5"/>
      <c r="C529" s="6"/>
    </row>
    <row r="530" ht="15.75" customHeight="1">
      <c r="A530" s="1"/>
      <c r="B530" s="5"/>
      <c r="C530" s="6"/>
    </row>
    <row r="531" ht="15.75" customHeight="1">
      <c r="A531" s="1"/>
      <c r="B531" s="5"/>
      <c r="C531" s="6"/>
    </row>
    <row r="532" ht="15.75" customHeight="1">
      <c r="A532" s="1"/>
      <c r="B532" s="5"/>
      <c r="C532" s="6"/>
    </row>
    <row r="533" ht="15.75" customHeight="1">
      <c r="A533" s="1"/>
      <c r="B533" s="5"/>
      <c r="C533" s="6"/>
    </row>
    <row r="534" ht="15.75" customHeight="1">
      <c r="A534" s="1"/>
      <c r="B534" s="5"/>
      <c r="C534" s="6"/>
    </row>
    <row r="535" ht="15.75" customHeight="1">
      <c r="A535" s="1"/>
      <c r="B535" s="5"/>
      <c r="C535" s="6"/>
    </row>
    <row r="536" ht="15.75" customHeight="1">
      <c r="A536" s="1"/>
      <c r="B536" s="5"/>
      <c r="C536" s="6"/>
    </row>
    <row r="537" ht="15.75" customHeight="1">
      <c r="A537" s="1"/>
      <c r="B537" s="5"/>
      <c r="C537" s="6"/>
    </row>
    <row r="538" ht="15.75" customHeight="1">
      <c r="A538" s="1"/>
      <c r="B538" s="5"/>
      <c r="C538" s="6"/>
    </row>
    <row r="539" ht="15.75" customHeight="1">
      <c r="A539" s="1"/>
      <c r="B539" s="5"/>
      <c r="C539" s="6"/>
    </row>
    <row r="540" ht="15.75" customHeight="1">
      <c r="A540" s="1"/>
      <c r="B540" s="5"/>
      <c r="C540" s="6"/>
    </row>
    <row r="541" ht="15.75" customHeight="1">
      <c r="A541" s="1"/>
      <c r="B541" s="5"/>
      <c r="C541" s="6"/>
    </row>
    <row r="542" ht="15.75" customHeight="1">
      <c r="A542" s="1"/>
      <c r="B542" s="5"/>
      <c r="C542" s="6"/>
    </row>
    <row r="543" ht="15.75" customHeight="1">
      <c r="A543" s="1"/>
      <c r="B543" s="5"/>
      <c r="C543" s="6"/>
    </row>
    <row r="544" ht="15.75" customHeight="1">
      <c r="A544" s="1"/>
      <c r="B544" s="5"/>
      <c r="C544" s="6"/>
    </row>
    <row r="545" ht="15.75" customHeight="1">
      <c r="A545" s="1"/>
      <c r="B545" s="5"/>
      <c r="C545" s="6"/>
    </row>
    <row r="546" ht="15.75" customHeight="1">
      <c r="A546" s="1"/>
      <c r="B546" s="5"/>
      <c r="C546" s="6"/>
    </row>
    <row r="547" ht="15.75" customHeight="1">
      <c r="A547" s="1"/>
      <c r="B547" s="5"/>
      <c r="C547" s="6"/>
    </row>
    <row r="548" ht="15.75" customHeight="1">
      <c r="A548" s="1"/>
      <c r="B548" s="5"/>
      <c r="C548" s="6"/>
    </row>
    <row r="549" ht="15.75" customHeight="1">
      <c r="A549" s="1"/>
      <c r="B549" s="5"/>
      <c r="C549" s="6"/>
    </row>
    <row r="550" ht="15.75" customHeight="1">
      <c r="A550" s="1"/>
      <c r="B550" s="5"/>
      <c r="C550" s="6"/>
    </row>
    <row r="551" ht="15.75" customHeight="1">
      <c r="A551" s="1"/>
      <c r="B551" s="5"/>
      <c r="C551" s="6"/>
    </row>
    <row r="552" ht="15.75" customHeight="1">
      <c r="A552" s="1"/>
      <c r="B552" s="5"/>
      <c r="C552" s="6"/>
    </row>
    <row r="553" ht="15.75" customHeight="1">
      <c r="A553" s="1"/>
      <c r="B553" s="5"/>
      <c r="C553" s="6"/>
    </row>
    <row r="554" ht="15.75" customHeight="1">
      <c r="A554" s="1"/>
      <c r="B554" s="5"/>
      <c r="C554" s="6"/>
    </row>
    <row r="555" ht="15.75" customHeight="1">
      <c r="A555" s="1"/>
      <c r="B555" s="5"/>
      <c r="C555" s="6"/>
    </row>
    <row r="556" ht="15.75" customHeight="1">
      <c r="A556" s="1"/>
      <c r="B556" s="5"/>
      <c r="C556" s="6"/>
    </row>
    <row r="557" ht="15.75" customHeight="1">
      <c r="A557" s="1"/>
      <c r="B557" s="5"/>
      <c r="C557" s="6"/>
    </row>
    <row r="558" ht="15.75" customHeight="1">
      <c r="A558" s="1"/>
      <c r="B558" s="5"/>
      <c r="C558" s="6"/>
    </row>
    <row r="559" ht="15.75" customHeight="1">
      <c r="A559" s="1"/>
      <c r="B559" s="5"/>
      <c r="C559" s="6"/>
    </row>
    <row r="560" ht="15.75" customHeight="1">
      <c r="A560" s="1"/>
      <c r="B560" s="5"/>
      <c r="C560" s="6"/>
    </row>
    <row r="561" ht="15.75" customHeight="1">
      <c r="A561" s="1"/>
      <c r="B561" s="5"/>
      <c r="C561" s="6"/>
    </row>
    <row r="562" ht="15.75" customHeight="1">
      <c r="A562" s="1"/>
      <c r="B562" s="5"/>
      <c r="C562" s="6"/>
    </row>
    <row r="563" ht="15.75" customHeight="1">
      <c r="A563" s="1"/>
      <c r="B563" s="5"/>
      <c r="C563" s="6"/>
    </row>
    <row r="564" ht="15.75" customHeight="1">
      <c r="A564" s="1"/>
      <c r="B564" s="5"/>
      <c r="C564" s="6"/>
    </row>
    <row r="565" ht="15.75" customHeight="1">
      <c r="A565" s="1"/>
      <c r="B565" s="5"/>
      <c r="C565" s="6"/>
    </row>
    <row r="566" ht="15.75" customHeight="1">
      <c r="A566" s="1"/>
      <c r="B566" s="5"/>
      <c r="C566" s="6"/>
    </row>
    <row r="567" ht="15.75" customHeight="1">
      <c r="A567" s="1"/>
      <c r="B567" s="5"/>
      <c r="C567" s="6"/>
    </row>
    <row r="568" ht="15.75" customHeight="1">
      <c r="A568" s="1"/>
      <c r="B568" s="5"/>
      <c r="C568" s="6"/>
    </row>
    <row r="569" ht="15.75" customHeight="1">
      <c r="A569" s="1"/>
      <c r="B569" s="5"/>
      <c r="C569" s="6"/>
    </row>
    <row r="570" ht="15.75" customHeight="1">
      <c r="A570" s="1"/>
      <c r="B570" s="5"/>
      <c r="C570" s="6"/>
    </row>
    <row r="571" ht="15.75" customHeight="1">
      <c r="A571" s="1"/>
      <c r="B571" s="5"/>
      <c r="C571" s="6"/>
    </row>
    <row r="572" ht="15.75" customHeight="1">
      <c r="A572" s="1"/>
      <c r="B572" s="5"/>
      <c r="C572" s="6"/>
    </row>
    <row r="573" ht="15.75" customHeight="1">
      <c r="A573" s="1"/>
      <c r="B573" s="5"/>
      <c r="C573" s="6"/>
    </row>
    <row r="574" ht="15.75" customHeight="1">
      <c r="A574" s="1"/>
      <c r="B574" s="5"/>
      <c r="C574" s="6"/>
    </row>
    <row r="575" ht="15.75" customHeight="1">
      <c r="A575" s="1"/>
      <c r="B575" s="5"/>
      <c r="C575" s="6"/>
    </row>
    <row r="576" ht="15.75" customHeight="1">
      <c r="A576" s="1"/>
      <c r="B576" s="5"/>
      <c r="C576" s="6"/>
    </row>
    <row r="577" ht="15.75" customHeight="1">
      <c r="A577" s="1"/>
      <c r="B577" s="5"/>
      <c r="C577" s="6"/>
    </row>
    <row r="578" ht="15.75" customHeight="1">
      <c r="A578" s="1"/>
      <c r="B578" s="5"/>
      <c r="C578" s="6"/>
    </row>
    <row r="579" ht="15.75" customHeight="1">
      <c r="A579" s="1"/>
      <c r="B579" s="5"/>
      <c r="C579" s="6"/>
    </row>
    <row r="580" ht="15.75" customHeight="1">
      <c r="A580" s="1"/>
      <c r="B580" s="5"/>
      <c r="C580" s="6"/>
    </row>
    <row r="581" ht="15.75" customHeight="1">
      <c r="A581" s="1"/>
      <c r="B581" s="5"/>
      <c r="C581" s="6"/>
    </row>
    <row r="582" ht="15.75" customHeight="1">
      <c r="A582" s="1"/>
      <c r="B582" s="5"/>
      <c r="C582" s="6"/>
    </row>
    <row r="583" ht="15.75" customHeight="1">
      <c r="A583" s="1"/>
      <c r="B583" s="5"/>
      <c r="C583" s="6"/>
    </row>
    <row r="584" ht="15.75" customHeight="1">
      <c r="A584" s="1"/>
      <c r="B584" s="5"/>
      <c r="C584" s="6"/>
    </row>
    <row r="585" ht="15.75" customHeight="1">
      <c r="A585" s="1"/>
      <c r="B585" s="5"/>
      <c r="C585" s="6"/>
    </row>
    <row r="586" ht="15.75" customHeight="1">
      <c r="A586" s="1"/>
      <c r="B586" s="5"/>
      <c r="C586" s="6"/>
    </row>
    <row r="587" ht="15.75" customHeight="1">
      <c r="A587" s="1"/>
      <c r="B587" s="5"/>
      <c r="C587" s="6"/>
    </row>
    <row r="588" ht="15.75" customHeight="1">
      <c r="A588" s="1"/>
      <c r="B588" s="5"/>
      <c r="C588" s="6"/>
    </row>
    <row r="589" ht="15.75" customHeight="1">
      <c r="A589" s="1"/>
      <c r="B589" s="5"/>
      <c r="C589" s="6"/>
    </row>
    <row r="590" ht="15.75" customHeight="1">
      <c r="A590" s="1"/>
      <c r="B590" s="5"/>
      <c r="C590" s="6"/>
    </row>
    <row r="591" ht="15.75" customHeight="1">
      <c r="A591" s="1"/>
      <c r="B591" s="5"/>
      <c r="C591" s="6"/>
    </row>
    <row r="592" ht="15.75" customHeight="1">
      <c r="A592" s="1"/>
      <c r="B592" s="5"/>
      <c r="C592" s="6"/>
    </row>
    <row r="593" ht="15.75" customHeight="1">
      <c r="A593" s="1"/>
      <c r="B593" s="5"/>
      <c r="C593" s="6"/>
    </row>
    <row r="594" ht="15.75" customHeight="1">
      <c r="A594" s="1"/>
      <c r="B594" s="5"/>
      <c r="C594" s="6"/>
    </row>
    <row r="595" ht="15.75" customHeight="1">
      <c r="A595" s="1"/>
      <c r="B595" s="5"/>
      <c r="C595" s="6"/>
    </row>
    <row r="596" ht="15.75" customHeight="1">
      <c r="A596" s="1"/>
      <c r="B596" s="5"/>
      <c r="C596" s="6"/>
    </row>
    <row r="597" ht="15.75" customHeight="1">
      <c r="A597" s="1"/>
      <c r="B597" s="5"/>
      <c r="C597" s="6"/>
    </row>
    <row r="598" ht="15.75" customHeight="1">
      <c r="A598" s="1"/>
      <c r="B598" s="5"/>
      <c r="C598" s="6"/>
    </row>
    <row r="599" ht="15.75" customHeight="1">
      <c r="A599" s="1"/>
      <c r="B599" s="5"/>
      <c r="C599" s="6"/>
    </row>
    <row r="600" ht="15.75" customHeight="1">
      <c r="A600" s="1"/>
      <c r="B600" s="5"/>
      <c r="C600" s="6"/>
    </row>
    <row r="601" ht="15.75" customHeight="1">
      <c r="A601" s="1"/>
      <c r="B601" s="5"/>
      <c r="C601" s="6"/>
    </row>
    <row r="602" ht="15.75" customHeight="1">
      <c r="A602" s="1"/>
      <c r="B602" s="5"/>
      <c r="C602" s="6"/>
    </row>
    <row r="603" ht="15.75" customHeight="1">
      <c r="A603" s="1"/>
      <c r="B603" s="5"/>
      <c r="C603" s="6"/>
    </row>
    <row r="604" ht="15.75" customHeight="1">
      <c r="A604" s="1"/>
      <c r="B604" s="5"/>
      <c r="C604" s="6"/>
    </row>
    <row r="605" ht="15.75" customHeight="1">
      <c r="A605" s="1"/>
      <c r="B605" s="5"/>
      <c r="C605" s="6"/>
    </row>
    <row r="606" ht="15.75" customHeight="1">
      <c r="A606" s="1"/>
      <c r="B606" s="5"/>
      <c r="C606" s="6"/>
    </row>
    <row r="607" ht="15.75" customHeight="1">
      <c r="A607" s="1"/>
      <c r="B607" s="5"/>
      <c r="C607" s="6"/>
    </row>
    <row r="608" ht="15.75" customHeight="1">
      <c r="A608" s="1"/>
      <c r="B608" s="5"/>
      <c r="C608" s="6"/>
    </row>
    <row r="609" ht="15.75" customHeight="1">
      <c r="A609" s="1"/>
      <c r="B609" s="5"/>
      <c r="C609" s="6"/>
    </row>
    <row r="610" ht="15.75" customHeight="1">
      <c r="A610" s="1"/>
      <c r="B610" s="5"/>
      <c r="C610" s="6"/>
    </row>
    <row r="611" ht="15.75" customHeight="1">
      <c r="A611" s="1"/>
      <c r="B611" s="5"/>
      <c r="C611" s="6"/>
    </row>
    <row r="612" ht="15.75" customHeight="1">
      <c r="A612" s="1"/>
      <c r="B612" s="5"/>
      <c r="C612" s="6"/>
    </row>
    <row r="613" ht="15.75" customHeight="1">
      <c r="A613" s="1"/>
      <c r="B613" s="5"/>
      <c r="C613" s="6"/>
    </row>
    <row r="614" ht="15.75" customHeight="1">
      <c r="A614" s="1"/>
      <c r="B614" s="5"/>
      <c r="C614" s="6"/>
    </row>
    <row r="615" ht="15.75" customHeight="1">
      <c r="A615" s="1"/>
      <c r="B615" s="5"/>
      <c r="C615" s="6"/>
    </row>
    <row r="616" ht="15.75" customHeight="1">
      <c r="A616" s="1"/>
      <c r="B616" s="5"/>
      <c r="C616" s="6"/>
    </row>
    <row r="617" ht="15.75" customHeight="1">
      <c r="A617" s="1"/>
      <c r="B617" s="5"/>
      <c r="C617" s="6"/>
    </row>
    <row r="618" ht="15.75" customHeight="1">
      <c r="A618" s="1"/>
      <c r="B618" s="5"/>
      <c r="C618" s="6"/>
    </row>
    <row r="619" ht="15.75" customHeight="1">
      <c r="A619" s="1"/>
      <c r="B619" s="5"/>
      <c r="C619" s="6"/>
    </row>
    <row r="620" ht="15.75" customHeight="1">
      <c r="A620" s="1"/>
      <c r="B620" s="5"/>
      <c r="C620" s="6"/>
    </row>
    <row r="621" ht="15.75" customHeight="1">
      <c r="A621" s="1"/>
      <c r="B621" s="5"/>
      <c r="C621" s="6"/>
    </row>
    <row r="622" ht="15.75" customHeight="1">
      <c r="A622" s="1"/>
      <c r="B622" s="5"/>
      <c r="C622" s="6"/>
    </row>
    <row r="623" ht="15.75" customHeight="1">
      <c r="A623" s="1"/>
      <c r="B623" s="5"/>
      <c r="C623" s="6"/>
    </row>
    <row r="624" ht="15.75" customHeight="1">
      <c r="A624" s="1"/>
      <c r="B624" s="5"/>
      <c r="C624" s="6"/>
    </row>
    <row r="625" ht="15.75" customHeight="1">
      <c r="A625" s="1"/>
      <c r="B625" s="5"/>
      <c r="C625" s="6"/>
    </row>
    <row r="626" ht="15.75" customHeight="1">
      <c r="A626" s="1"/>
      <c r="B626" s="5"/>
      <c r="C626" s="6"/>
    </row>
    <row r="627" ht="15.75" customHeight="1">
      <c r="A627" s="1"/>
      <c r="B627" s="5"/>
      <c r="C627" s="6"/>
    </row>
    <row r="628" ht="15.75" customHeight="1">
      <c r="A628" s="1"/>
      <c r="B628" s="5"/>
      <c r="C628" s="6"/>
    </row>
    <row r="629" ht="15.75" customHeight="1">
      <c r="A629" s="1"/>
      <c r="B629" s="5"/>
      <c r="C629" s="6"/>
    </row>
    <row r="630" ht="15.75" customHeight="1">
      <c r="A630" s="1"/>
      <c r="B630" s="5"/>
      <c r="C630" s="6"/>
    </row>
    <row r="631" ht="15.75" customHeight="1">
      <c r="A631" s="1"/>
      <c r="B631" s="5"/>
      <c r="C631" s="6"/>
    </row>
    <row r="632" ht="15.75" customHeight="1">
      <c r="A632" s="1"/>
      <c r="B632" s="5"/>
      <c r="C632" s="6"/>
    </row>
    <row r="633" ht="15.75" customHeight="1">
      <c r="A633" s="1"/>
      <c r="B633" s="5"/>
      <c r="C633" s="6"/>
    </row>
    <row r="634" ht="15.75" customHeight="1">
      <c r="A634" s="1"/>
      <c r="B634" s="5"/>
      <c r="C634" s="6"/>
    </row>
    <row r="635" ht="15.75" customHeight="1">
      <c r="A635" s="1"/>
      <c r="B635" s="5"/>
      <c r="C635" s="6"/>
    </row>
    <row r="636" ht="15.75" customHeight="1">
      <c r="A636" s="1"/>
      <c r="B636" s="5"/>
      <c r="C636" s="6"/>
    </row>
    <row r="637" ht="15.75" customHeight="1">
      <c r="A637" s="1"/>
      <c r="B637" s="5"/>
      <c r="C637" s="6"/>
    </row>
    <row r="638" ht="15.75" customHeight="1">
      <c r="A638" s="1"/>
      <c r="B638" s="5"/>
      <c r="C638" s="6"/>
    </row>
    <row r="639" ht="15.75" customHeight="1">
      <c r="A639" s="1"/>
      <c r="B639" s="5"/>
      <c r="C639" s="6"/>
    </row>
    <row r="640" ht="15.75" customHeight="1">
      <c r="A640" s="1"/>
      <c r="B640" s="5"/>
      <c r="C640" s="6"/>
    </row>
    <row r="641" ht="15.75" customHeight="1">
      <c r="A641" s="1"/>
      <c r="B641" s="5"/>
      <c r="C641" s="6"/>
    </row>
    <row r="642" ht="15.75" customHeight="1">
      <c r="A642" s="1"/>
      <c r="B642" s="5"/>
      <c r="C642" s="6"/>
    </row>
    <row r="643" ht="15.75" customHeight="1">
      <c r="A643" s="1"/>
      <c r="B643" s="5"/>
      <c r="C643" s="6"/>
    </row>
    <row r="644" ht="15.75" customHeight="1">
      <c r="A644" s="1"/>
      <c r="B644" s="5"/>
      <c r="C644" s="6"/>
    </row>
    <row r="645" ht="15.75" customHeight="1">
      <c r="A645" s="1"/>
      <c r="B645" s="5"/>
      <c r="C645" s="6"/>
    </row>
    <row r="646" ht="15.75" customHeight="1">
      <c r="A646" s="1"/>
      <c r="B646" s="5"/>
      <c r="C646" s="6"/>
    </row>
    <row r="647" ht="15.75" customHeight="1">
      <c r="A647" s="1"/>
      <c r="B647" s="5"/>
      <c r="C647" s="6"/>
    </row>
    <row r="648" ht="15.75" customHeight="1">
      <c r="A648" s="1"/>
      <c r="B648" s="5"/>
      <c r="C648" s="6"/>
    </row>
    <row r="649" ht="15.75" customHeight="1">
      <c r="A649" s="1"/>
      <c r="B649" s="5"/>
      <c r="C649" s="6"/>
    </row>
    <row r="650" ht="15.75" customHeight="1">
      <c r="A650" s="1"/>
      <c r="B650" s="5"/>
      <c r="C650" s="6"/>
    </row>
    <row r="651" ht="15.75" customHeight="1">
      <c r="A651" s="1"/>
      <c r="B651" s="5"/>
      <c r="C651" s="6"/>
    </row>
    <row r="652" ht="15.75" customHeight="1">
      <c r="A652" s="1"/>
      <c r="B652" s="5"/>
      <c r="C652" s="6"/>
    </row>
    <row r="653" ht="15.75" customHeight="1">
      <c r="A653" s="1"/>
      <c r="B653" s="5"/>
      <c r="C653" s="6"/>
    </row>
    <row r="654" ht="15.75" customHeight="1">
      <c r="A654" s="1"/>
      <c r="B654" s="5"/>
      <c r="C654" s="6"/>
    </row>
    <row r="655" ht="15.75" customHeight="1">
      <c r="A655" s="1"/>
      <c r="B655" s="5"/>
      <c r="C655" s="6"/>
    </row>
    <row r="656" ht="15.75" customHeight="1">
      <c r="A656" s="1"/>
      <c r="B656" s="5"/>
      <c r="C656" s="6"/>
    </row>
    <row r="657" ht="15.75" customHeight="1">
      <c r="A657" s="1"/>
      <c r="B657" s="5"/>
      <c r="C657" s="6"/>
    </row>
    <row r="658" ht="15.75" customHeight="1">
      <c r="A658" s="1"/>
      <c r="B658" s="5"/>
      <c r="C658" s="6"/>
    </row>
    <row r="659" ht="15.75" customHeight="1">
      <c r="A659" s="1"/>
      <c r="B659" s="5"/>
      <c r="C659" s="6"/>
    </row>
    <row r="660" ht="15.75" customHeight="1">
      <c r="A660" s="1"/>
      <c r="B660" s="5"/>
      <c r="C660" s="6"/>
    </row>
    <row r="661" ht="15.75" customHeight="1">
      <c r="A661" s="1"/>
      <c r="B661" s="5"/>
      <c r="C661" s="6"/>
    </row>
    <row r="662" ht="15.75" customHeight="1">
      <c r="A662" s="1"/>
      <c r="B662" s="5"/>
      <c r="C662" s="6"/>
    </row>
    <row r="663" ht="15.75" customHeight="1">
      <c r="A663" s="1"/>
      <c r="B663" s="5"/>
      <c r="C663" s="6"/>
    </row>
    <row r="664" ht="15.75" customHeight="1">
      <c r="A664" s="1"/>
      <c r="B664" s="5"/>
      <c r="C664" s="6"/>
    </row>
    <row r="665" ht="15.75" customHeight="1">
      <c r="A665" s="1"/>
      <c r="B665" s="5"/>
      <c r="C665" s="6"/>
    </row>
    <row r="666" ht="15.75" customHeight="1">
      <c r="A666" s="1"/>
      <c r="B666" s="5"/>
      <c r="C666" s="6"/>
    </row>
    <row r="667" ht="15.75" customHeight="1">
      <c r="A667" s="1"/>
      <c r="B667" s="5"/>
      <c r="C667" s="6"/>
    </row>
    <row r="668" ht="15.75" customHeight="1">
      <c r="A668" s="1"/>
      <c r="B668" s="5"/>
      <c r="C668" s="6"/>
    </row>
    <row r="669" ht="15.75" customHeight="1">
      <c r="A669" s="1"/>
      <c r="B669" s="5"/>
      <c r="C669" s="6"/>
    </row>
    <row r="670" ht="15.75" customHeight="1">
      <c r="A670" s="1"/>
      <c r="B670" s="5"/>
      <c r="C670" s="6"/>
    </row>
    <row r="671" ht="15.75" customHeight="1">
      <c r="A671" s="1"/>
      <c r="B671" s="5"/>
      <c r="C671" s="6"/>
    </row>
    <row r="672" ht="15.75" customHeight="1">
      <c r="A672" s="1"/>
      <c r="B672" s="5"/>
      <c r="C672" s="6"/>
    </row>
    <row r="673" ht="15.75" customHeight="1">
      <c r="A673" s="1"/>
      <c r="B673" s="5"/>
      <c r="C673" s="6"/>
    </row>
    <row r="674" ht="15.75" customHeight="1">
      <c r="A674" s="1"/>
      <c r="B674" s="5"/>
      <c r="C674" s="6"/>
    </row>
    <row r="675" ht="15.75" customHeight="1">
      <c r="A675" s="1"/>
      <c r="B675" s="5"/>
      <c r="C675" s="6"/>
    </row>
    <row r="676" ht="15.75" customHeight="1">
      <c r="A676" s="1"/>
      <c r="B676" s="5"/>
      <c r="C676" s="6"/>
    </row>
    <row r="677" ht="15.75" customHeight="1">
      <c r="A677" s="1"/>
      <c r="B677" s="5"/>
      <c r="C677" s="6"/>
    </row>
    <row r="678" ht="15.75" customHeight="1">
      <c r="A678" s="1"/>
      <c r="B678" s="5"/>
      <c r="C678" s="6"/>
    </row>
    <row r="679" ht="15.75" customHeight="1">
      <c r="A679" s="1"/>
      <c r="B679" s="5"/>
      <c r="C679" s="6"/>
    </row>
    <row r="680" ht="15.75" customHeight="1">
      <c r="A680" s="1"/>
      <c r="B680" s="5"/>
      <c r="C680" s="6"/>
    </row>
    <row r="681" ht="15.75" customHeight="1">
      <c r="A681" s="1"/>
      <c r="B681" s="5"/>
      <c r="C681" s="6"/>
    </row>
    <row r="682" ht="15.75" customHeight="1">
      <c r="A682" s="1"/>
      <c r="B682" s="5"/>
      <c r="C682" s="6"/>
    </row>
    <row r="683" ht="15.75" customHeight="1">
      <c r="A683" s="1"/>
      <c r="B683" s="5"/>
      <c r="C683" s="6"/>
    </row>
    <row r="684" ht="15.75" customHeight="1">
      <c r="A684" s="1"/>
      <c r="B684" s="5"/>
      <c r="C684" s="6"/>
    </row>
    <row r="685" ht="15.75" customHeight="1">
      <c r="A685" s="1"/>
      <c r="B685" s="5"/>
      <c r="C685" s="6"/>
    </row>
    <row r="686" ht="15.75" customHeight="1">
      <c r="A686" s="1"/>
      <c r="B686" s="5"/>
      <c r="C686" s="6"/>
    </row>
    <row r="687" ht="15.75" customHeight="1">
      <c r="A687" s="1"/>
      <c r="B687" s="5"/>
      <c r="C687" s="6"/>
    </row>
    <row r="688" ht="15.75" customHeight="1">
      <c r="A688" s="1"/>
      <c r="B688" s="5"/>
      <c r="C688" s="6"/>
    </row>
    <row r="689" ht="15.75" customHeight="1">
      <c r="A689" s="1"/>
      <c r="B689" s="5"/>
      <c r="C689" s="6"/>
    </row>
    <row r="690" ht="15.75" customHeight="1">
      <c r="A690" s="1"/>
      <c r="B690" s="5"/>
      <c r="C690" s="6"/>
    </row>
    <row r="691" ht="15.75" customHeight="1">
      <c r="A691" s="1"/>
      <c r="B691" s="5"/>
      <c r="C691" s="6"/>
    </row>
    <row r="692" ht="15.75" customHeight="1">
      <c r="A692" s="1"/>
      <c r="B692" s="5"/>
      <c r="C692" s="6"/>
    </row>
    <row r="693" ht="15.75" customHeight="1">
      <c r="A693" s="1"/>
      <c r="B693" s="5"/>
      <c r="C693" s="6"/>
    </row>
    <row r="694" ht="15.75" customHeight="1">
      <c r="A694" s="1"/>
      <c r="B694" s="5"/>
      <c r="C694" s="6"/>
    </row>
    <row r="695" ht="15.75" customHeight="1">
      <c r="A695" s="1"/>
      <c r="B695" s="5"/>
      <c r="C695" s="6"/>
    </row>
    <row r="696" ht="15.75" customHeight="1">
      <c r="A696" s="1"/>
      <c r="B696" s="5"/>
      <c r="C696" s="6"/>
    </row>
    <row r="697" ht="15.75" customHeight="1">
      <c r="A697" s="1"/>
      <c r="B697" s="5"/>
      <c r="C697" s="6"/>
    </row>
    <row r="698" ht="15.75" customHeight="1">
      <c r="A698" s="1"/>
      <c r="B698" s="5"/>
      <c r="C698" s="6"/>
    </row>
    <row r="699" ht="15.75" customHeight="1">
      <c r="A699" s="1"/>
      <c r="B699" s="5"/>
      <c r="C699" s="6"/>
    </row>
    <row r="700" ht="15.75" customHeight="1">
      <c r="A700" s="1"/>
      <c r="B700" s="5"/>
      <c r="C700" s="6"/>
    </row>
    <row r="701" ht="15.75" customHeight="1">
      <c r="A701" s="1"/>
      <c r="B701" s="5"/>
      <c r="C701" s="6"/>
    </row>
    <row r="702" ht="15.75" customHeight="1">
      <c r="A702" s="1"/>
      <c r="B702" s="5"/>
      <c r="C702" s="6"/>
    </row>
    <row r="703" ht="15.75" customHeight="1">
      <c r="A703" s="1"/>
      <c r="B703" s="5"/>
      <c r="C703" s="6"/>
    </row>
    <row r="704" ht="15.75" customHeight="1">
      <c r="A704" s="1"/>
      <c r="B704" s="5"/>
      <c r="C704" s="6"/>
    </row>
    <row r="705" ht="15.75" customHeight="1">
      <c r="A705" s="1"/>
      <c r="B705" s="5"/>
      <c r="C705" s="6"/>
    </row>
    <row r="706" ht="15.75" customHeight="1">
      <c r="A706" s="1"/>
      <c r="B706" s="5"/>
      <c r="C706" s="6"/>
    </row>
    <row r="707" ht="15.75" customHeight="1">
      <c r="A707" s="1"/>
      <c r="B707" s="5"/>
      <c r="C707" s="6"/>
    </row>
    <row r="708" ht="15.75" customHeight="1">
      <c r="A708" s="1"/>
      <c r="B708" s="5"/>
      <c r="C708" s="6"/>
    </row>
    <row r="709" ht="15.75" customHeight="1">
      <c r="A709" s="1"/>
      <c r="B709" s="5"/>
      <c r="C709" s="6"/>
    </row>
    <row r="710" ht="15.75" customHeight="1">
      <c r="A710" s="1"/>
      <c r="B710" s="5"/>
      <c r="C710" s="6"/>
    </row>
    <row r="711" ht="15.75" customHeight="1">
      <c r="A711" s="1"/>
      <c r="B711" s="5"/>
      <c r="C711" s="6"/>
    </row>
    <row r="712" ht="15.75" customHeight="1">
      <c r="A712" s="1"/>
      <c r="B712" s="5"/>
      <c r="C712" s="6"/>
    </row>
    <row r="713" ht="15.75" customHeight="1">
      <c r="A713" s="1"/>
      <c r="B713" s="5"/>
      <c r="C713" s="6"/>
    </row>
    <row r="714" ht="15.75" customHeight="1">
      <c r="A714" s="1"/>
      <c r="B714" s="5"/>
      <c r="C714" s="6"/>
    </row>
    <row r="715" ht="15.75" customHeight="1">
      <c r="A715" s="1"/>
      <c r="B715" s="5"/>
      <c r="C715" s="6"/>
    </row>
    <row r="716" ht="15.75" customHeight="1">
      <c r="A716" s="1"/>
      <c r="B716" s="5"/>
      <c r="C716" s="6"/>
    </row>
    <row r="717" ht="15.75" customHeight="1">
      <c r="A717" s="1"/>
      <c r="B717" s="5"/>
      <c r="C717" s="6"/>
    </row>
    <row r="718" ht="15.75" customHeight="1">
      <c r="A718" s="1"/>
      <c r="B718" s="5"/>
      <c r="C718" s="6"/>
    </row>
    <row r="719" ht="15.75" customHeight="1">
      <c r="A719" s="1"/>
      <c r="B719" s="5"/>
      <c r="C719" s="6"/>
    </row>
    <row r="720" ht="15.75" customHeight="1">
      <c r="A720" s="1"/>
      <c r="B720" s="5"/>
      <c r="C720" s="6"/>
    </row>
    <row r="721" ht="15.75" customHeight="1">
      <c r="A721" s="1"/>
      <c r="B721" s="5"/>
      <c r="C721" s="6"/>
    </row>
    <row r="722" ht="15.75" customHeight="1">
      <c r="A722" s="1"/>
      <c r="B722" s="5"/>
      <c r="C722" s="6"/>
    </row>
    <row r="723" ht="15.75" customHeight="1">
      <c r="A723" s="1"/>
      <c r="B723" s="5"/>
      <c r="C723" s="6"/>
    </row>
    <row r="724" ht="15.75" customHeight="1">
      <c r="A724" s="1"/>
      <c r="B724" s="5"/>
      <c r="C724" s="6"/>
    </row>
    <row r="725" ht="15.75" customHeight="1">
      <c r="A725" s="1"/>
      <c r="B725" s="5"/>
      <c r="C725" s="6"/>
    </row>
    <row r="726" ht="15.75" customHeight="1">
      <c r="A726" s="1"/>
      <c r="B726" s="5"/>
      <c r="C726" s="6"/>
    </row>
    <row r="727" ht="15.75" customHeight="1">
      <c r="A727" s="1"/>
      <c r="B727" s="5"/>
      <c r="C727" s="6"/>
    </row>
    <row r="728" ht="15.75" customHeight="1">
      <c r="A728" s="1"/>
      <c r="B728" s="5"/>
      <c r="C728" s="6"/>
    </row>
    <row r="729" ht="15.75" customHeight="1">
      <c r="A729" s="1"/>
      <c r="B729" s="5"/>
      <c r="C729" s="6"/>
    </row>
    <row r="730" ht="15.75" customHeight="1">
      <c r="A730" s="1"/>
      <c r="B730" s="5"/>
      <c r="C730" s="6"/>
    </row>
    <row r="731" ht="15.75" customHeight="1">
      <c r="A731" s="1"/>
      <c r="B731" s="5"/>
      <c r="C731" s="6"/>
    </row>
    <row r="732" ht="15.75" customHeight="1">
      <c r="A732" s="1"/>
      <c r="B732" s="5"/>
      <c r="C732" s="6"/>
    </row>
    <row r="733" ht="15.75" customHeight="1">
      <c r="A733" s="1"/>
      <c r="B733" s="5"/>
      <c r="C733" s="6"/>
    </row>
    <row r="734" ht="15.75" customHeight="1">
      <c r="A734" s="1"/>
      <c r="B734" s="5"/>
      <c r="C734" s="6"/>
    </row>
    <row r="735" ht="15.75" customHeight="1">
      <c r="A735" s="1"/>
      <c r="B735" s="5"/>
      <c r="C735" s="6"/>
    </row>
    <row r="736" ht="15.75" customHeight="1">
      <c r="A736" s="1"/>
      <c r="B736" s="5"/>
      <c r="C736" s="6"/>
    </row>
    <row r="737" ht="15.75" customHeight="1">
      <c r="A737" s="1"/>
      <c r="B737" s="5"/>
      <c r="C737" s="6"/>
    </row>
    <row r="738" ht="15.75" customHeight="1">
      <c r="A738" s="1"/>
      <c r="B738" s="5"/>
      <c r="C738" s="6"/>
    </row>
    <row r="739" ht="15.75" customHeight="1">
      <c r="A739" s="1"/>
      <c r="B739" s="5"/>
      <c r="C739" s="6"/>
    </row>
    <row r="740" ht="15.75" customHeight="1">
      <c r="A740" s="1"/>
      <c r="B740" s="5"/>
      <c r="C740" s="6"/>
    </row>
    <row r="741" ht="15.75" customHeight="1">
      <c r="A741" s="1"/>
      <c r="B741" s="5"/>
      <c r="C741" s="6"/>
    </row>
    <row r="742" ht="15.75" customHeight="1">
      <c r="A742" s="1"/>
      <c r="B742" s="5"/>
      <c r="C742" s="6"/>
    </row>
    <row r="743" ht="15.75" customHeight="1">
      <c r="A743" s="1"/>
      <c r="B743" s="5"/>
      <c r="C743" s="6"/>
    </row>
    <row r="744" ht="15.75" customHeight="1">
      <c r="A744" s="1"/>
      <c r="B744" s="5"/>
      <c r="C744" s="6"/>
    </row>
    <row r="745" ht="15.75" customHeight="1">
      <c r="A745" s="1"/>
      <c r="B745" s="5"/>
      <c r="C745" s="6"/>
    </row>
    <row r="746" ht="15.75" customHeight="1">
      <c r="A746" s="1"/>
      <c r="B746" s="5"/>
      <c r="C746" s="6"/>
    </row>
    <row r="747" ht="15.75" customHeight="1">
      <c r="A747" s="1"/>
      <c r="B747" s="5"/>
      <c r="C747" s="6"/>
    </row>
    <row r="748" ht="15.75" customHeight="1">
      <c r="A748" s="1"/>
      <c r="B748" s="5"/>
      <c r="C748" s="6"/>
    </row>
    <row r="749" ht="15.75" customHeight="1">
      <c r="A749" s="1"/>
      <c r="B749" s="5"/>
      <c r="C749" s="6"/>
    </row>
    <row r="750" ht="15.75" customHeight="1">
      <c r="A750" s="1"/>
      <c r="B750" s="5"/>
      <c r="C750" s="6"/>
    </row>
    <row r="751" ht="15.75" customHeight="1">
      <c r="A751" s="1"/>
      <c r="B751" s="5"/>
      <c r="C751" s="6"/>
    </row>
    <row r="752" ht="15.75" customHeight="1">
      <c r="A752" s="1"/>
      <c r="B752" s="5"/>
      <c r="C752" s="6"/>
    </row>
    <row r="753" ht="15.75" customHeight="1">
      <c r="A753" s="1"/>
      <c r="B753" s="5"/>
      <c r="C753" s="6"/>
    </row>
    <row r="754" ht="15.75" customHeight="1">
      <c r="A754" s="1"/>
      <c r="B754" s="5"/>
      <c r="C754" s="6"/>
    </row>
    <row r="755" ht="15.75" customHeight="1">
      <c r="A755" s="1"/>
      <c r="B755" s="5"/>
      <c r="C755" s="6"/>
    </row>
    <row r="756" ht="15.75" customHeight="1">
      <c r="A756" s="1"/>
      <c r="B756" s="5"/>
      <c r="C756" s="6"/>
    </row>
    <row r="757" ht="15.75" customHeight="1">
      <c r="A757" s="1"/>
      <c r="B757" s="5"/>
      <c r="C757" s="6"/>
    </row>
    <row r="758" ht="15.75" customHeight="1">
      <c r="A758" s="1"/>
      <c r="B758" s="5"/>
      <c r="C758" s="6"/>
    </row>
    <row r="759" ht="15.75" customHeight="1">
      <c r="A759" s="1"/>
      <c r="B759" s="5"/>
      <c r="C759" s="6"/>
    </row>
    <row r="760" ht="15.75" customHeight="1">
      <c r="A760" s="1"/>
      <c r="B760" s="5"/>
      <c r="C760" s="6"/>
    </row>
    <row r="761" ht="15.75" customHeight="1">
      <c r="A761" s="1"/>
      <c r="B761" s="5"/>
      <c r="C761" s="6"/>
    </row>
    <row r="762" ht="15.75" customHeight="1">
      <c r="A762" s="1"/>
      <c r="B762" s="5"/>
      <c r="C762" s="6"/>
    </row>
    <row r="763" ht="15.75" customHeight="1">
      <c r="A763" s="1"/>
      <c r="B763" s="5"/>
      <c r="C763" s="6"/>
    </row>
    <row r="764" ht="15.75" customHeight="1">
      <c r="A764" s="1"/>
      <c r="B764" s="5"/>
      <c r="C764" s="6"/>
    </row>
    <row r="765" ht="15.75" customHeight="1">
      <c r="A765" s="1"/>
      <c r="B765" s="5"/>
      <c r="C765" s="6"/>
    </row>
    <row r="766" ht="15.75" customHeight="1">
      <c r="A766" s="1"/>
      <c r="B766" s="5"/>
      <c r="C766" s="6"/>
    </row>
    <row r="767" ht="15.75" customHeight="1">
      <c r="A767" s="1"/>
      <c r="B767" s="5"/>
      <c r="C767" s="6"/>
    </row>
    <row r="768" ht="15.75" customHeight="1">
      <c r="A768" s="1"/>
      <c r="B768" s="5"/>
      <c r="C768" s="6"/>
    </row>
    <row r="769" ht="15.75" customHeight="1">
      <c r="A769" s="1"/>
      <c r="B769" s="5"/>
      <c r="C769" s="6"/>
    </row>
    <row r="770" ht="15.75" customHeight="1">
      <c r="A770" s="1"/>
      <c r="B770" s="5"/>
      <c r="C770" s="6"/>
    </row>
    <row r="771" ht="15.75" customHeight="1">
      <c r="A771" s="1"/>
      <c r="B771" s="5"/>
      <c r="C771" s="6"/>
    </row>
    <row r="772" ht="15.75" customHeight="1">
      <c r="A772" s="1"/>
      <c r="B772" s="5"/>
      <c r="C772" s="6"/>
    </row>
    <row r="773" ht="15.75" customHeight="1">
      <c r="A773" s="1"/>
      <c r="B773" s="5"/>
      <c r="C773" s="6"/>
    </row>
    <row r="774" ht="15.75" customHeight="1">
      <c r="A774" s="1"/>
      <c r="B774" s="5"/>
      <c r="C774" s="6"/>
    </row>
    <row r="775" ht="15.75" customHeight="1">
      <c r="A775" s="1"/>
      <c r="B775" s="5"/>
      <c r="C775" s="6"/>
    </row>
    <row r="776" ht="15.75" customHeight="1">
      <c r="A776" s="1"/>
      <c r="B776" s="5"/>
      <c r="C776" s="6"/>
    </row>
    <row r="777" ht="15.75" customHeight="1">
      <c r="A777" s="1"/>
      <c r="B777" s="5"/>
      <c r="C777" s="6"/>
    </row>
    <row r="778" ht="15.75" customHeight="1">
      <c r="A778" s="1"/>
      <c r="B778" s="5"/>
      <c r="C778" s="6"/>
    </row>
    <row r="779" ht="15.75" customHeight="1">
      <c r="A779" s="1"/>
      <c r="B779" s="5"/>
      <c r="C779" s="6"/>
    </row>
    <row r="780" ht="15.75" customHeight="1">
      <c r="A780" s="1"/>
      <c r="B780" s="5"/>
      <c r="C780" s="6"/>
    </row>
    <row r="781" ht="15.75" customHeight="1">
      <c r="A781" s="1"/>
      <c r="B781" s="5"/>
      <c r="C781" s="6"/>
    </row>
    <row r="782" ht="15.75" customHeight="1">
      <c r="A782" s="1"/>
      <c r="B782" s="5"/>
      <c r="C782" s="6"/>
    </row>
    <row r="783" ht="15.75" customHeight="1">
      <c r="A783" s="1"/>
      <c r="B783" s="5"/>
      <c r="C783" s="6"/>
    </row>
    <row r="784" ht="15.75" customHeight="1">
      <c r="A784" s="1"/>
      <c r="B784" s="5"/>
      <c r="C784" s="6"/>
    </row>
    <row r="785" ht="15.75" customHeight="1">
      <c r="A785" s="1"/>
      <c r="B785" s="5"/>
      <c r="C785" s="6"/>
    </row>
    <row r="786" ht="15.75" customHeight="1">
      <c r="A786" s="1"/>
      <c r="B786" s="5"/>
      <c r="C786" s="6"/>
    </row>
    <row r="787" ht="15.75" customHeight="1">
      <c r="A787" s="1"/>
      <c r="B787" s="5"/>
      <c r="C787" s="6"/>
    </row>
    <row r="788" ht="15.75" customHeight="1">
      <c r="A788" s="1"/>
      <c r="B788" s="5"/>
      <c r="C788" s="6"/>
    </row>
    <row r="789" ht="15.75" customHeight="1">
      <c r="A789" s="1"/>
      <c r="B789" s="5"/>
      <c r="C789" s="6"/>
    </row>
    <row r="790" ht="15.75" customHeight="1">
      <c r="A790" s="1"/>
      <c r="B790" s="5"/>
      <c r="C790" s="6"/>
    </row>
    <row r="791" ht="15.75" customHeight="1">
      <c r="A791" s="1"/>
      <c r="B791" s="5"/>
      <c r="C791" s="6"/>
    </row>
    <row r="792" ht="15.75" customHeight="1">
      <c r="A792" s="1"/>
      <c r="B792" s="5"/>
      <c r="C792" s="6"/>
    </row>
    <row r="793" ht="15.75" customHeight="1">
      <c r="A793" s="1"/>
      <c r="B793" s="5"/>
      <c r="C793" s="6"/>
    </row>
    <row r="794" ht="15.75" customHeight="1">
      <c r="A794" s="1"/>
      <c r="B794" s="5"/>
      <c r="C794" s="6"/>
    </row>
    <row r="795" ht="15.75" customHeight="1">
      <c r="A795" s="1"/>
      <c r="B795" s="5"/>
      <c r="C795" s="6"/>
    </row>
    <row r="796" ht="15.75" customHeight="1">
      <c r="A796" s="1"/>
      <c r="B796" s="5"/>
      <c r="C796" s="6"/>
    </row>
    <row r="797" ht="15.75" customHeight="1">
      <c r="A797" s="1"/>
      <c r="B797" s="5"/>
      <c r="C797" s="6"/>
    </row>
    <row r="798" ht="15.75" customHeight="1">
      <c r="A798" s="1"/>
      <c r="B798" s="5"/>
      <c r="C798" s="6"/>
    </row>
    <row r="799" ht="15.75" customHeight="1">
      <c r="A799" s="1"/>
      <c r="B799" s="5"/>
      <c r="C799" s="6"/>
    </row>
    <row r="800" ht="15.75" customHeight="1">
      <c r="A800" s="1"/>
      <c r="B800" s="5"/>
      <c r="C800" s="6"/>
    </row>
    <row r="801" ht="15.75" customHeight="1">
      <c r="A801" s="1"/>
      <c r="B801" s="5"/>
      <c r="C801" s="6"/>
    </row>
    <row r="802" ht="15.75" customHeight="1">
      <c r="A802" s="1"/>
      <c r="B802" s="5"/>
      <c r="C802" s="6"/>
    </row>
    <row r="803" ht="15.75" customHeight="1">
      <c r="A803" s="1"/>
      <c r="B803" s="5"/>
      <c r="C803" s="6"/>
    </row>
    <row r="804" ht="15.75" customHeight="1">
      <c r="A804" s="1"/>
      <c r="B804" s="5"/>
      <c r="C804" s="6"/>
    </row>
    <row r="805" ht="15.75" customHeight="1">
      <c r="A805" s="1"/>
      <c r="B805" s="5"/>
      <c r="C805" s="6"/>
    </row>
    <row r="806" ht="15.75" customHeight="1">
      <c r="A806" s="1"/>
      <c r="B806" s="5"/>
      <c r="C806" s="6"/>
    </row>
    <row r="807" ht="15.75" customHeight="1">
      <c r="A807" s="1"/>
      <c r="B807" s="5"/>
      <c r="C807" s="6"/>
    </row>
    <row r="808" ht="15.75" customHeight="1">
      <c r="A808" s="1"/>
      <c r="B808" s="5"/>
      <c r="C808" s="6"/>
    </row>
    <row r="809" ht="15.75" customHeight="1">
      <c r="A809" s="1"/>
      <c r="B809" s="5"/>
      <c r="C809" s="6"/>
    </row>
    <row r="810" ht="15.75" customHeight="1">
      <c r="A810" s="1"/>
      <c r="B810" s="5"/>
      <c r="C810" s="6"/>
    </row>
    <row r="811" ht="15.75" customHeight="1">
      <c r="A811" s="1"/>
      <c r="B811" s="5"/>
      <c r="C811" s="6"/>
    </row>
    <row r="812" ht="15.75" customHeight="1">
      <c r="A812" s="1"/>
      <c r="B812" s="5"/>
      <c r="C812" s="6"/>
    </row>
    <row r="813" ht="15.75" customHeight="1">
      <c r="A813" s="1"/>
      <c r="B813" s="5"/>
      <c r="C813" s="6"/>
    </row>
    <row r="814" ht="15.75" customHeight="1">
      <c r="A814" s="1"/>
      <c r="B814" s="5"/>
      <c r="C814" s="6"/>
    </row>
    <row r="815" ht="15.75" customHeight="1">
      <c r="A815" s="1"/>
      <c r="B815" s="5"/>
      <c r="C815" s="6"/>
    </row>
    <row r="816" ht="15.75" customHeight="1">
      <c r="A816" s="1"/>
      <c r="B816" s="5"/>
      <c r="C816" s="6"/>
    </row>
    <row r="817" ht="15.75" customHeight="1">
      <c r="A817" s="1"/>
      <c r="B817" s="5"/>
      <c r="C817" s="6"/>
    </row>
    <row r="818" ht="15.75" customHeight="1">
      <c r="A818" s="1"/>
      <c r="B818" s="5"/>
      <c r="C818" s="6"/>
    </row>
    <row r="819" ht="15.75" customHeight="1">
      <c r="A819" s="1"/>
      <c r="B819" s="5"/>
      <c r="C819" s="6"/>
    </row>
    <row r="820" ht="15.75" customHeight="1">
      <c r="A820" s="1"/>
      <c r="B820" s="5"/>
      <c r="C820" s="6"/>
    </row>
    <row r="821" ht="15.75" customHeight="1">
      <c r="A821" s="1"/>
      <c r="B821" s="5"/>
      <c r="C821" s="6"/>
    </row>
    <row r="822" ht="15.75" customHeight="1">
      <c r="A822" s="1"/>
      <c r="B822" s="5"/>
      <c r="C822" s="6"/>
    </row>
    <row r="823" ht="15.75" customHeight="1">
      <c r="A823" s="1"/>
      <c r="B823" s="5"/>
      <c r="C823" s="6"/>
    </row>
    <row r="824" ht="15.75" customHeight="1">
      <c r="A824" s="1"/>
      <c r="B824" s="5"/>
      <c r="C824" s="6"/>
    </row>
    <row r="825" ht="15.75" customHeight="1">
      <c r="A825" s="1"/>
      <c r="B825" s="5"/>
      <c r="C825" s="6"/>
    </row>
    <row r="826" ht="15.75" customHeight="1">
      <c r="A826" s="1"/>
      <c r="B826" s="5"/>
      <c r="C826" s="6"/>
    </row>
    <row r="827" ht="15.75" customHeight="1">
      <c r="A827" s="1"/>
      <c r="B827" s="5"/>
      <c r="C827" s="6"/>
    </row>
    <row r="828" ht="15.75" customHeight="1">
      <c r="A828" s="1"/>
      <c r="B828" s="5"/>
      <c r="C828" s="6"/>
    </row>
    <row r="829" ht="15.75" customHeight="1">
      <c r="A829" s="1"/>
      <c r="B829" s="5"/>
      <c r="C829" s="6"/>
    </row>
    <row r="830" ht="15.75" customHeight="1">
      <c r="A830" s="1"/>
      <c r="B830" s="5"/>
      <c r="C830" s="6"/>
    </row>
    <row r="831" ht="15.75" customHeight="1">
      <c r="A831" s="1"/>
      <c r="B831" s="5"/>
      <c r="C831" s="6"/>
    </row>
    <row r="832" ht="15.75" customHeight="1">
      <c r="A832" s="1"/>
      <c r="B832" s="5"/>
      <c r="C832" s="6"/>
    </row>
    <row r="833" ht="15.75" customHeight="1">
      <c r="A833" s="1"/>
      <c r="B833" s="5"/>
      <c r="C833" s="6"/>
    </row>
    <row r="834" ht="15.75" customHeight="1">
      <c r="A834" s="1"/>
      <c r="B834" s="5"/>
      <c r="C834" s="6"/>
    </row>
    <row r="835" ht="15.75" customHeight="1">
      <c r="A835" s="1"/>
      <c r="B835" s="5"/>
      <c r="C835" s="6"/>
    </row>
    <row r="836" ht="15.75" customHeight="1">
      <c r="A836" s="1"/>
      <c r="B836" s="5"/>
      <c r="C836" s="6"/>
    </row>
    <row r="837" ht="15.75" customHeight="1">
      <c r="A837" s="1"/>
      <c r="B837" s="5"/>
      <c r="C837" s="6"/>
    </row>
    <row r="838" ht="15.75" customHeight="1">
      <c r="A838" s="1"/>
      <c r="B838" s="5"/>
      <c r="C838" s="6"/>
    </row>
    <row r="839" ht="15.75" customHeight="1">
      <c r="A839" s="1"/>
      <c r="B839" s="5"/>
      <c r="C839" s="6"/>
    </row>
    <row r="840" ht="15.75" customHeight="1">
      <c r="A840" s="1"/>
      <c r="B840" s="5"/>
      <c r="C840" s="6"/>
    </row>
    <row r="841" ht="15.75" customHeight="1">
      <c r="A841" s="1"/>
      <c r="B841" s="5"/>
      <c r="C841" s="6"/>
    </row>
    <row r="842" ht="15.75" customHeight="1">
      <c r="A842" s="1"/>
      <c r="B842" s="5"/>
      <c r="C842" s="6"/>
    </row>
    <row r="843" ht="15.75" customHeight="1">
      <c r="A843" s="1"/>
      <c r="B843" s="5"/>
      <c r="C843" s="6"/>
    </row>
    <row r="844" ht="15.75" customHeight="1">
      <c r="A844" s="1"/>
      <c r="B844" s="5"/>
      <c r="C844" s="6"/>
    </row>
    <row r="845" ht="15.75" customHeight="1">
      <c r="A845" s="1"/>
      <c r="B845" s="5"/>
      <c r="C845" s="6"/>
    </row>
    <row r="846" ht="15.75" customHeight="1">
      <c r="A846" s="1"/>
      <c r="B846" s="5"/>
      <c r="C846" s="6"/>
    </row>
    <row r="847" ht="15.75" customHeight="1">
      <c r="A847" s="1"/>
      <c r="B847" s="5"/>
      <c r="C847" s="6"/>
    </row>
    <row r="848" ht="15.75" customHeight="1">
      <c r="A848" s="1"/>
      <c r="B848" s="5"/>
      <c r="C848" s="6"/>
    </row>
    <row r="849" ht="15.75" customHeight="1">
      <c r="A849" s="1"/>
      <c r="B849" s="5"/>
      <c r="C849" s="6"/>
    </row>
    <row r="850" ht="15.75" customHeight="1">
      <c r="A850" s="1"/>
      <c r="B850" s="5"/>
      <c r="C850" s="6"/>
    </row>
    <row r="851" ht="15.75" customHeight="1">
      <c r="A851" s="1"/>
      <c r="B851" s="5"/>
      <c r="C851" s="6"/>
    </row>
    <row r="852" ht="15.75" customHeight="1">
      <c r="A852" s="1"/>
      <c r="B852" s="5"/>
      <c r="C852" s="6"/>
    </row>
    <row r="853" ht="15.75" customHeight="1">
      <c r="A853" s="1"/>
      <c r="B853" s="5"/>
      <c r="C853" s="6"/>
    </row>
    <row r="854" ht="15.75" customHeight="1">
      <c r="A854" s="1"/>
      <c r="B854" s="5"/>
      <c r="C854" s="6"/>
    </row>
    <row r="855" ht="15.75" customHeight="1">
      <c r="A855" s="1"/>
      <c r="B855" s="5"/>
      <c r="C855" s="6"/>
    </row>
    <row r="856" ht="15.75" customHeight="1">
      <c r="A856" s="1"/>
      <c r="B856" s="5"/>
      <c r="C856" s="6"/>
    </row>
    <row r="857" ht="15.75" customHeight="1">
      <c r="A857" s="1"/>
      <c r="B857" s="5"/>
      <c r="C857" s="6"/>
    </row>
    <row r="858" ht="15.75" customHeight="1">
      <c r="A858" s="1"/>
      <c r="B858" s="5"/>
      <c r="C858" s="6"/>
    </row>
    <row r="859" ht="15.75" customHeight="1">
      <c r="A859" s="1"/>
      <c r="B859" s="5"/>
      <c r="C859" s="6"/>
    </row>
    <row r="860" ht="15.75" customHeight="1">
      <c r="A860" s="1"/>
      <c r="B860" s="5"/>
      <c r="C860" s="6"/>
    </row>
    <row r="861" ht="15.75" customHeight="1">
      <c r="A861" s="1"/>
      <c r="B861" s="5"/>
      <c r="C861" s="6"/>
    </row>
    <row r="862" ht="15.75" customHeight="1">
      <c r="A862" s="1"/>
      <c r="B862" s="5"/>
      <c r="C862" s="6"/>
    </row>
    <row r="863" ht="15.75" customHeight="1">
      <c r="A863" s="1"/>
      <c r="B863" s="5"/>
      <c r="C863" s="6"/>
    </row>
    <row r="864" ht="15.75" customHeight="1">
      <c r="A864" s="1"/>
      <c r="B864" s="5"/>
      <c r="C864" s="6"/>
    </row>
    <row r="865" ht="15.75" customHeight="1">
      <c r="A865" s="1"/>
      <c r="B865" s="5"/>
      <c r="C865" s="6"/>
    </row>
    <row r="866" ht="15.75" customHeight="1">
      <c r="A866" s="1"/>
      <c r="B866" s="5"/>
      <c r="C866" s="6"/>
    </row>
    <row r="867" ht="15.75" customHeight="1">
      <c r="A867" s="1"/>
      <c r="B867" s="5"/>
      <c r="C867" s="6"/>
    </row>
    <row r="868" ht="15.75" customHeight="1">
      <c r="A868" s="1"/>
      <c r="B868" s="5"/>
      <c r="C868" s="6"/>
    </row>
    <row r="869" ht="15.75" customHeight="1">
      <c r="A869" s="1"/>
      <c r="B869" s="5"/>
      <c r="C869" s="6"/>
    </row>
    <row r="870" ht="15.75" customHeight="1">
      <c r="A870" s="1"/>
      <c r="B870" s="5"/>
      <c r="C870" s="6"/>
    </row>
    <row r="871" ht="15.75" customHeight="1">
      <c r="A871" s="1"/>
      <c r="B871" s="5"/>
      <c r="C871" s="6"/>
    </row>
    <row r="872" ht="15.75" customHeight="1">
      <c r="A872" s="1"/>
      <c r="B872" s="5"/>
      <c r="C872" s="6"/>
    </row>
    <row r="873" ht="15.75" customHeight="1">
      <c r="A873" s="1"/>
      <c r="B873" s="5"/>
      <c r="C873" s="6"/>
    </row>
    <row r="874" ht="15.75" customHeight="1">
      <c r="A874" s="1"/>
      <c r="B874" s="5"/>
      <c r="C874" s="6"/>
    </row>
    <row r="875" ht="15.75" customHeight="1">
      <c r="A875" s="1"/>
      <c r="B875" s="5"/>
      <c r="C875" s="6"/>
    </row>
    <row r="876" ht="15.75" customHeight="1">
      <c r="A876" s="1"/>
      <c r="B876" s="5"/>
      <c r="C876" s="6"/>
    </row>
    <row r="877" ht="15.75" customHeight="1">
      <c r="A877" s="1"/>
      <c r="B877" s="5"/>
      <c r="C877" s="6"/>
    </row>
    <row r="878" ht="15.75" customHeight="1">
      <c r="A878" s="1"/>
      <c r="B878" s="5"/>
      <c r="C878" s="6"/>
    </row>
    <row r="879" ht="15.75" customHeight="1">
      <c r="A879" s="1"/>
      <c r="B879" s="5"/>
      <c r="C879" s="6"/>
    </row>
    <row r="880" ht="15.75" customHeight="1">
      <c r="A880" s="1"/>
      <c r="B880" s="5"/>
      <c r="C880" s="6"/>
    </row>
    <row r="881" ht="15.75" customHeight="1">
      <c r="A881" s="1"/>
      <c r="B881" s="5"/>
      <c r="C881" s="6"/>
    </row>
    <row r="882" ht="15.75" customHeight="1">
      <c r="A882" s="1"/>
      <c r="B882" s="5"/>
      <c r="C882" s="6"/>
    </row>
    <row r="883" ht="15.75" customHeight="1">
      <c r="A883" s="1"/>
      <c r="B883" s="5"/>
      <c r="C883" s="6"/>
    </row>
    <row r="884" ht="15.75" customHeight="1">
      <c r="A884" s="1"/>
      <c r="B884" s="5"/>
      <c r="C884" s="6"/>
    </row>
    <row r="885" ht="15.75" customHeight="1">
      <c r="A885" s="1"/>
      <c r="B885" s="5"/>
      <c r="C885" s="6"/>
    </row>
    <row r="886" ht="15.75" customHeight="1">
      <c r="A886" s="1"/>
      <c r="B886" s="5"/>
      <c r="C886" s="6"/>
    </row>
    <row r="887" ht="15.75" customHeight="1">
      <c r="A887" s="1"/>
      <c r="B887" s="5"/>
      <c r="C887" s="6"/>
    </row>
    <row r="888" ht="15.75" customHeight="1">
      <c r="A888" s="1"/>
      <c r="B888" s="5"/>
      <c r="C888" s="6"/>
    </row>
    <row r="889" ht="15.75" customHeight="1">
      <c r="A889" s="1"/>
      <c r="B889" s="5"/>
      <c r="C889" s="6"/>
    </row>
    <row r="890" ht="15.75" customHeight="1">
      <c r="A890" s="1"/>
      <c r="B890" s="5"/>
      <c r="C890" s="6"/>
    </row>
    <row r="891" ht="15.75" customHeight="1">
      <c r="A891" s="1"/>
      <c r="B891" s="5"/>
      <c r="C891" s="6"/>
    </row>
    <row r="892" ht="15.75" customHeight="1">
      <c r="A892" s="1"/>
      <c r="B892" s="5"/>
      <c r="C892" s="6"/>
    </row>
    <row r="893" ht="15.75" customHeight="1">
      <c r="A893" s="1"/>
      <c r="B893" s="5"/>
      <c r="C893" s="6"/>
    </row>
    <row r="894" ht="15.75" customHeight="1">
      <c r="A894" s="1"/>
      <c r="B894" s="5"/>
      <c r="C894" s="6"/>
    </row>
    <row r="895" ht="15.75" customHeight="1">
      <c r="A895" s="1"/>
      <c r="B895" s="5"/>
      <c r="C895" s="6"/>
    </row>
    <row r="896" ht="15.75" customHeight="1">
      <c r="A896" s="1"/>
      <c r="B896" s="5"/>
      <c r="C896" s="6"/>
    </row>
    <row r="897" ht="15.75" customHeight="1">
      <c r="A897" s="1"/>
      <c r="B897" s="5"/>
      <c r="C897" s="6"/>
    </row>
    <row r="898" ht="15.75" customHeight="1">
      <c r="A898" s="1"/>
      <c r="B898" s="5"/>
      <c r="C898" s="6"/>
    </row>
    <row r="899" ht="15.75" customHeight="1">
      <c r="A899" s="1"/>
      <c r="B899" s="5"/>
      <c r="C899" s="6"/>
    </row>
    <row r="900" ht="15.75" customHeight="1">
      <c r="A900" s="1"/>
      <c r="B900" s="5"/>
      <c r="C900" s="6"/>
    </row>
    <row r="901" ht="15.75" customHeight="1">
      <c r="A901" s="1"/>
      <c r="B901" s="5"/>
      <c r="C901" s="6"/>
    </row>
    <row r="902" ht="15.75" customHeight="1">
      <c r="A902" s="1"/>
      <c r="B902" s="5"/>
      <c r="C902" s="6"/>
    </row>
    <row r="903" ht="15.75" customHeight="1">
      <c r="A903" s="1"/>
      <c r="B903" s="5"/>
      <c r="C903" s="6"/>
    </row>
    <row r="904" ht="15.75" customHeight="1">
      <c r="A904" s="1"/>
      <c r="B904" s="5"/>
      <c r="C904" s="6"/>
    </row>
    <row r="905" ht="15.75" customHeight="1">
      <c r="A905" s="1"/>
      <c r="B905" s="5"/>
      <c r="C905" s="6"/>
    </row>
    <row r="906" ht="15.75" customHeight="1">
      <c r="A906" s="1"/>
      <c r="B906" s="5"/>
      <c r="C906" s="6"/>
    </row>
    <row r="907" ht="15.75" customHeight="1">
      <c r="A907" s="1"/>
      <c r="B907" s="5"/>
      <c r="C907" s="6"/>
    </row>
    <row r="908" ht="15.75" customHeight="1">
      <c r="A908" s="1"/>
      <c r="B908" s="5"/>
      <c r="C908" s="6"/>
    </row>
    <row r="909" ht="15.75" customHeight="1">
      <c r="A909" s="1"/>
      <c r="B909" s="5"/>
      <c r="C909" s="6"/>
    </row>
    <row r="910" ht="15.75" customHeight="1">
      <c r="A910" s="1"/>
      <c r="B910" s="5"/>
      <c r="C910" s="6"/>
    </row>
    <row r="911" ht="15.75" customHeight="1">
      <c r="A911" s="1"/>
      <c r="B911" s="5"/>
      <c r="C911" s="6"/>
    </row>
    <row r="912" ht="15.75" customHeight="1">
      <c r="A912" s="1"/>
      <c r="B912" s="5"/>
      <c r="C912" s="6"/>
    </row>
    <row r="913" ht="15.75" customHeight="1">
      <c r="A913" s="1"/>
      <c r="B913" s="5"/>
      <c r="C913" s="6"/>
    </row>
    <row r="914" ht="15.75" customHeight="1">
      <c r="A914" s="1"/>
      <c r="B914" s="5"/>
      <c r="C914" s="6"/>
    </row>
    <row r="915" ht="15.75" customHeight="1">
      <c r="A915" s="1"/>
      <c r="B915" s="5"/>
      <c r="C915" s="6"/>
    </row>
    <row r="916" ht="15.75" customHeight="1">
      <c r="A916" s="1"/>
      <c r="B916" s="5"/>
      <c r="C916" s="6"/>
    </row>
    <row r="917" ht="15.75" customHeight="1">
      <c r="A917" s="1"/>
      <c r="B917" s="5"/>
      <c r="C917" s="6"/>
    </row>
    <row r="918" ht="15.75" customHeight="1">
      <c r="A918" s="1"/>
      <c r="B918" s="5"/>
      <c r="C918" s="6"/>
    </row>
    <row r="919" ht="15.75" customHeight="1">
      <c r="A919" s="1"/>
      <c r="B919" s="5"/>
      <c r="C919" s="6"/>
    </row>
    <row r="920" ht="15.75" customHeight="1">
      <c r="A920" s="1"/>
      <c r="B920" s="5"/>
      <c r="C920" s="6"/>
    </row>
    <row r="921" ht="15.75" customHeight="1">
      <c r="A921" s="1"/>
      <c r="B921" s="5"/>
      <c r="C921" s="6"/>
    </row>
    <row r="922" ht="15.75" customHeight="1">
      <c r="A922" s="1"/>
      <c r="B922" s="5"/>
      <c r="C922" s="6"/>
    </row>
    <row r="923" ht="15.75" customHeight="1">
      <c r="A923" s="1"/>
      <c r="B923" s="5"/>
      <c r="C923" s="6"/>
    </row>
    <row r="924" ht="15.75" customHeight="1">
      <c r="A924" s="1"/>
      <c r="B924" s="5"/>
      <c r="C924" s="6"/>
    </row>
    <row r="925" ht="15.75" customHeight="1">
      <c r="A925" s="1"/>
      <c r="B925" s="5"/>
      <c r="C925" s="6"/>
    </row>
    <row r="926" ht="15.75" customHeight="1">
      <c r="A926" s="1"/>
      <c r="B926" s="5"/>
      <c r="C926" s="6"/>
    </row>
    <row r="927" ht="15.75" customHeight="1">
      <c r="A927" s="1"/>
      <c r="B927" s="5"/>
      <c r="C927" s="6"/>
    </row>
    <row r="928" ht="15.75" customHeight="1">
      <c r="A928" s="1"/>
      <c r="B928" s="5"/>
      <c r="C928" s="6"/>
    </row>
    <row r="929" ht="15.75" customHeight="1">
      <c r="A929" s="1"/>
      <c r="B929" s="5"/>
      <c r="C929" s="6"/>
    </row>
    <row r="930" ht="15.75" customHeight="1">
      <c r="A930" s="1"/>
      <c r="B930" s="5"/>
      <c r="C930" s="6"/>
    </row>
    <row r="931" ht="15.75" customHeight="1">
      <c r="A931" s="1"/>
      <c r="B931" s="5"/>
      <c r="C931" s="6"/>
    </row>
    <row r="932" ht="15.75" customHeight="1">
      <c r="A932" s="1"/>
      <c r="B932" s="5"/>
      <c r="C932" s="6"/>
    </row>
    <row r="933" ht="15.75" customHeight="1">
      <c r="A933" s="1"/>
      <c r="B933" s="5"/>
      <c r="C933" s="6"/>
    </row>
    <row r="934" ht="15.75" customHeight="1">
      <c r="A934" s="1"/>
      <c r="B934" s="5"/>
      <c r="C934" s="6"/>
    </row>
    <row r="935" ht="15.75" customHeight="1">
      <c r="A935" s="1"/>
      <c r="B935" s="5"/>
      <c r="C935" s="6"/>
    </row>
    <row r="936" ht="15.75" customHeight="1">
      <c r="A936" s="1"/>
      <c r="B936" s="5"/>
      <c r="C936" s="6"/>
    </row>
    <row r="937" ht="15.75" customHeight="1">
      <c r="A937" s="1"/>
      <c r="B937" s="5"/>
      <c r="C937" s="6"/>
    </row>
    <row r="938" ht="15.75" customHeight="1">
      <c r="A938" s="1"/>
      <c r="B938" s="5"/>
      <c r="C938" s="6"/>
    </row>
    <row r="939" ht="15.75" customHeight="1">
      <c r="A939" s="1"/>
      <c r="B939" s="5"/>
      <c r="C939" s="6"/>
    </row>
    <row r="940" ht="15.75" customHeight="1">
      <c r="A940" s="1"/>
      <c r="B940" s="5"/>
      <c r="C940" s="6"/>
    </row>
    <row r="941" ht="15.75" customHeight="1">
      <c r="A941" s="1"/>
      <c r="B941" s="5"/>
      <c r="C941" s="6"/>
    </row>
    <row r="942" ht="15.75" customHeight="1">
      <c r="A942" s="1"/>
      <c r="B942" s="5"/>
      <c r="C942" s="6"/>
    </row>
    <row r="943" ht="15.75" customHeight="1">
      <c r="A943" s="1"/>
      <c r="B943" s="5"/>
      <c r="C943" s="6"/>
    </row>
    <row r="944" ht="15.75" customHeight="1">
      <c r="A944" s="1"/>
      <c r="B944" s="5"/>
      <c r="C944" s="6"/>
    </row>
    <row r="945" ht="15.75" customHeight="1">
      <c r="A945" s="1"/>
      <c r="B945" s="5"/>
      <c r="C945" s="6"/>
    </row>
    <row r="946" ht="15.75" customHeight="1">
      <c r="A946" s="1"/>
      <c r="B946" s="5"/>
      <c r="C946" s="6"/>
    </row>
    <row r="947" ht="15.75" customHeight="1">
      <c r="A947" s="1"/>
      <c r="B947" s="5"/>
      <c r="C947" s="6"/>
    </row>
    <row r="948" ht="15.75" customHeight="1">
      <c r="A948" s="1"/>
      <c r="B948" s="5"/>
      <c r="C948" s="6"/>
    </row>
    <row r="949" ht="15.75" customHeight="1">
      <c r="A949" s="1"/>
      <c r="B949" s="5"/>
      <c r="C949" s="6"/>
    </row>
    <row r="950" ht="15.75" customHeight="1">
      <c r="A950" s="1"/>
      <c r="B950" s="5"/>
      <c r="C950" s="6"/>
    </row>
    <row r="951" ht="15.75" customHeight="1">
      <c r="A951" s="1"/>
      <c r="B951" s="5"/>
      <c r="C951" s="6"/>
    </row>
    <row r="952" ht="15.75" customHeight="1">
      <c r="A952" s="1"/>
      <c r="B952" s="5"/>
      <c r="C952" s="6"/>
    </row>
    <row r="953" ht="15.75" customHeight="1">
      <c r="A953" s="1"/>
      <c r="B953" s="5"/>
      <c r="C953" s="6"/>
    </row>
    <row r="954" ht="15.75" customHeight="1">
      <c r="A954" s="1"/>
      <c r="B954" s="5"/>
      <c r="C954" s="6"/>
    </row>
    <row r="955" ht="15.75" customHeight="1">
      <c r="A955" s="1"/>
      <c r="B955" s="5"/>
      <c r="C955" s="6"/>
    </row>
    <row r="956" ht="15.75" customHeight="1">
      <c r="A956" s="1"/>
      <c r="B956" s="5"/>
      <c r="C956" s="6"/>
    </row>
    <row r="957" ht="15.75" customHeight="1">
      <c r="A957" s="1"/>
      <c r="B957" s="5"/>
      <c r="C957" s="6"/>
    </row>
    <row r="958" ht="15.75" customHeight="1">
      <c r="A958" s="1"/>
      <c r="B958" s="5"/>
      <c r="C958" s="6"/>
    </row>
    <row r="959" ht="15.75" customHeight="1">
      <c r="A959" s="1"/>
      <c r="B959" s="5"/>
      <c r="C959" s="6"/>
    </row>
    <row r="960" ht="15.75" customHeight="1">
      <c r="A960" s="1"/>
      <c r="B960" s="5"/>
      <c r="C960" s="6"/>
    </row>
    <row r="961" ht="15.75" customHeight="1">
      <c r="A961" s="1"/>
      <c r="B961" s="5"/>
      <c r="C961" s="6"/>
    </row>
    <row r="962" ht="15.75" customHeight="1">
      <c r="A962" s="1"/>
      <c r="B962" s="5"/>
      <c r="C962" s="6"/>
    </row>
    <row r="963" ht="15.75" customHeight="1">
      <c r="A963" s="1"/>
      <c r="B963" s="5"/>
      <c r="C963" s="6"/>
    </row>
    <row r="964" ht="15.75" customHeight="1">
      <c r="A964" s="1"/>
      <c r="B964" s="5"/>
      <c r="C964" s="6"/>
    </row>
    <row r="965" ht="15.75" customHeight="1">
      <c r="A965" s="1"/>
      <c r="B965" s="5"/>
      <c r="C965" s="6"/>
    </row>
    <row r="966" ht="15.75" customHeight="1">
      <c r="A966" s="1"/>
      <c r="B966" s="5"/>
      <c r="C966" s="6"/>
    </row>
    <row r="967" ht="15.75" customHeight="1">
      <c r="A967" s="1"/>
      <c r="B967" s="5"/>
      <c r="C967" s="6"/>
    </row>
    <row r="968" ht="15.75" customHeight="1">
      <c r="A968" s="1"/>
      <c r="B968" s="5"/>
      <c r="C968" s="6"/>
    </row>
    <row r="969" ht="15.75" customHeight="1">
      <c r="A969" s="1"/>
      <c r="B969" s="5"/>
      <c r="C969" s="6"/>
    </row>
    <row r="970" ht="15.75" customHeight="1">
      <c r="A970" s="1"/>
      <c r="B970" s="5"/>
      <c r="C970" s="6"/>
    </row>
    <row r="971" ht="15.75" customHeight="1">
      <c r="A971" s="1"/>
      <c r="B971" s="5"/>
      <c r="C971" s="6"/>
    </row>
    <row r="972" ht="15.75" customHeight="1">
      <c r="A972" s="1"/>
      <c r="B972" s="5"/>
      <c r="C972" s="6"/>
    </row>
    <row r="973" ht="15.75" customHeight="1">
      <c r="A973" s="1"/>
      <c r="B973" s="5"/>
      <c r="C973" s="6"/>
    </row>
    <row r="974" ht="15.75" customHeight="1">
      <c r="A974" s="1"/>
      <c r="B974" s="5"/>
      <c r="C974" s="6"/>
    </row>
    <row r="975" ht="15.75" customHeight="1">
      <c r="A975" s="1"/>
      <c r="B975" s="5"/>
      <c r="C975" s="6"/>
    </row>
    <row r="976" ht="15.75" customHeight="1">
      <c r="A976" s="1"/>
      <c r="B976" s="5"/>
      <c r="C976" s="6"/>
    </row>
    <row r="977" ht="15.75" customHeight="1">
      <c r="A977" s="1"/>
      <c r="B977" s="5"/>
      <c r="C977" s="6"/>
    </row>
    <row r="978" ht="15.75" customHeight="1">
      <c r="A978" s="1"/>
      <c r="B978" s="5"/>
      <c r="C978" s="6"/>
    </row>
    <row r="979" ht="15.75" customHeight="1">
      <c r="A979" s="1"/>
      <c r="B979" s="5"/>
      <c r="C979" s="6"/>
    </row>
    <row r="980" ht="15.75" customHeight="1">
      <c r="A980" s="1"/>
      <c r="B980" s="5"/>
      <c r="C980" s="6"/>
    </row>
    <row r="981" ht="15.75" customHeight="1">
      <c r="A981" s="1"/>
      <c r="B981" s="5"/>
      <c r="C981" s="6"/>
    </row>
    <row r="982" ht="15.75" customHeight="1">
      <c r="A982" s="1"/>
      <c r="B982" s="5"/>
      <c r="C982" s="6"/>
    </row>
    <row r="983" ht="15.75" customHeight="1">
      <c r="A983" s="1"/>
      <c r="B983" s="5"/>
      <c r="C983" s="6"/>
    </row>
    <row r="984" ht="15.75" customHeight="1">
      <c r="A984" s="1"/>
      <c r="B984" s="5"/>
      <c r="C984" s="6"/>
    </row>
    <row r="985" ht="15.75" customHeight="1">
      <c r="A985" s="1"/>
      <c r="B985" s="5"/>
      <c r="C985" s="6"/>
    </row>
    <row r="986" ht="15.75" customHeight="1">
      <c r="A986" s="1"/>
      <c r="B986" s="5"/>
      <c r="C986" s="6"/>
    </row>
    <row r="987" ht="15.75" customHeight="1">
      <c r="A987" s="1"/>
      <c r="B987" s="5"/>
      <c r="C987" s="6"/>
    </row>
    <row r="988" ht="15.75" customHeight="1">
      <c r="A988" s="1"/>
      <c r="B988" s="5"/>
      <c r="C988" s="6"/>
    </row>
    <row r="989" ht="15.75" customHeight="1">
      <c r="A989" s="1"/>
      <c r="B989" s="5"/>
      <c r="C989" s="6"/>
    </row>
    <row r="990" ht="15.75" customHeight="1">
      <c r="A990" s="1"/>
      <c r="B990" s="5"/>
      <c r="C990" s="6"/>
    </row>
    <row r="991" ht="15.75" customHeight="1">
      <c r="A991" s="1"/>
      <c r="B991" s="5"/>
      <c r="C991" s="6"/>
    </row>
    <row r="992" ht="15.75" customHeight="1">
      <c r="A992" s="1"/>
      <c r="B992" s="5"/>
      <c r="C992" s="6"/>
    </row>
    <row r="993" ht="15.75" customHeight="1">
      <c r="A993" s="1"/>
      <c r="B993" s="5"/>
      <c r="C993" s="6"/>
    </row>
    <row r="994" ht="15.75" customHeight="1">
      <c r="A994" s="1"/>
      <c r="B994" s="5"/>
      <c r="C994" s="6"/>
    </row>
    <row r="995" ht="15.75" customHeight="1">
      <c r="A995" s="1"/>
      <c r="B995" s="5"/>
      <c r="C995" s="6"/>
    </row>
    <row r="996" ht="15.75" customHeight="1">
      <c r="A996" s="1"/>
      <c r="B996" s="5"/>
      <c r="C996" s="6"/>
    </row>
    <row r="997" ht="15.75" customHeight="1">
      <c r="A997" s="1"/>
      <c r="B997" s="5"/>
      <c r="C997" s="6"/>
    </row>
    <row r="998" ht="15.75" customHeight="1">
      <c r="A998" s="1"/>
      <c r="B998" s="5"/>
      <c r="C998" s="6"/>
    </row>
  </sheetData>
  <mergeCells count="11">
    <mergeCell ref="A20:B20"/>
    <mergeCell ref="A22:B22"/>
    <mergeCell ref="A25:B25"/>
    <mergeCell ref="A26:B26"/>
    <mergeCell ref="B1:C1"/>
    <mergeCell ref="B2:C2"/>
    <mergeCell ref="B4:C4"/>
    <mergeCell ref="B5:C5"/>
    <mergeCell ref="B6:C6"/>
    <mergeCell ref="A9:B9"/>
    <mergeCell ref="A11:B1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showGridLines="0" workbookViewId="0"/>
  </sheetViews>
  <sheetFormatPr customHeight="1" defaultColWidth="14.43" defaultRowHeight="15.0"/>
  <cols>
    <col customWidth="1" min="1" max="1" width="22.43"/>
    <col customWidth="1" min="2" max="2" width="21.43"/>
    <col customWidth="1" min="3" max="3" width="95.86"/>
    <col customWidth="1" min="4" max="6" width="8.86"/>
    <col customWidth="1" min="7" max="26" width="11.43"/>
  </cols>
  <sheetData>
    <row r="1">
      <c r="A1" s="1"/>
      <c r="B1" s="2" t="s">
        <v>0</v>
      </c>
    </row>
    <row r="2">
      <c r="A2" s="1"/>
      <c r="B2" s="2" t="s">
        <v>1</v>
      </c>
    </row>
    <row r="3">
      <c r="A3" s="1"/>
      <c r="B3" s="3"/>
    </row>
    <row r="4">
      <c r="A4" s="1" t="s">
        <v>20</v>
      </c>
      <c r="B4" s="3" t="s">
        <v>21</v>
      </c>
    </row>
    <row r="5">
      <c r="A5" s="1"/>
      <c r="B5" s="4" t="str">
        <f>'Отчет'!B6</f>
        <v>за февраль 2023 года</v>
      </c>
    </row>
    <row r="6">
      <c r="A6" s="1"/>
      <c r="B6" s="29"/>
      <c r="C6" s="30"/>
    </row>
    <row r="7">
      <c r="A7" s="1"/>
      <c r="B7" s="5"/>
      <c r="C7" s="31"/>
    </row>
    <row r="8">
      <c r="A8" s="32" t="s">
        <v>22</v>
      </c>
      <c r="B8" s="33" t="s">
        <v>23</v>
      </c>
      <c r="C8" s="34" t="s">
        <v>24</v>
      </c>
    </row>
    <row r="9">
      <c r="A9" s="35" t="s">
        <v>25</v>
      </c>
      <c r="B9" s="36"/>
      <c r="C9" s="37"/>
    </row>
    <row r="10">
      <c r="A10" s="38" t="s">
        <v>26</v>
      </c>
      <c r="B10" s="39">
        <v>12359.4</v>
      </c>
      <c r="C10" s="40" t="s">
        <v>27</v>
      </c>
    </row>
    <row r="11">
      <c r="A11" s="38" t="s">
        <v>28</v>
      </c>
      <c r="B11" s="39">
        <v>8200.0</v>
      </c>
      <c r="C11" s="40" t="s">
        <v>29</v>
      </c>
    </row>
    <row r="12">
      <c r="A12" s="38" t="s">
        <v>30</v>
      </c>
      <c r="B12" s="39">
        <v>92141.12</v>
      </c>
      <c r="C12" s="41" t="s">
        <v>31</v>
      </c>
    </row>
    <row r="13">
      <c r="A13" s="38" t="s">
        <v>32</v>
      </c>
      <c r="B13" s="39">
        <v>233280.0</v>
      </c>
      <c r="C13" s="41" t="s">
        <v>33</v>
      </c>
    </row>
    <row r="14">
      <c r="A14" s="42" t="s">
        <v>34</v>
      </c>
      <c r="B14" s="43">
        <f>SUM(B10:B13)</f>
        <v>345980.52</v>
      </c>
      <c r="C14" s="44"/>
    </row>
    <row r="15">
      <c r="A15" s="45" t="s">
        <v>16</v>
      </c>
      <c r="B15" s="46"/>
      <c r="C15" s="47"/>
    </row>
    <row r="16">
      <c r="A16" s="38" t="s">
        <v>35</v>
      </c>
      <c r="B16" s="39">
        <v>13000.0</v>
      </c>
      <c r="C16" s="41" t="s">
        <v>36</v>
      </c>
    </row>
    <row r="17">
      <c r="A17" s="48" t="s">
        <v>34</v>
      </c>
      <c r="B17" s="49">
        <f>SUM(B16)</f>
        <v>13000</v>
      </c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>
      <c r="A18" s="52" t="s">
        <v>37</v>
      </c>
      <c r="B18" s="53"/>
      <c r="C18" s="54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>
      <c r="A19" s="55"/>
      <c r="B19" s="39"/>
      <c r="C19" s="4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>
      <c r="A20" s="56"/>
      <c r="B20" s="57">
        <f>SUM(B19)</f>
        <v>0</v>
      </c>
      <c r="C20" s="4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15.75" customHeight="1">
      <c r="A21" s="52" t="s">
        <v>38</v>
      </c>
      <c r="B21" s="53"/>
      <c r="C21" s="54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5.75" customHeight="1">
      <c r="A22" s="38"/>
      <c r="B22" s="58"/>
      <c r="C22" s="4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5.75" customHeight="1">
      <c r="A23" s="48" t="s">
        <v>34</v>
      </c>
      <c r="B23" s="49">
        <f>SUM(B22)</f>
        <v>0</v>
      </c>
      <c r="C23" s="41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ht="15.75" customHeight="1">
      <c r="A24" s="35" t="s">
        <v>17</v>
      </c>
      <c r="B24" s="60"/>
      <c r="C24" s="37"/>
    </row>
    <row r="25" ht="15.75" customHeight="1">
      <c r="A25" s="61">
        <v>44958.0</v>
      </c>
      <c r="B25" s="58">
        <v>360.0</v>
      </c>
      <c r="C25" s="40" t="s">
        <v>39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5.75" customHeight="1">
      <c r="A26" s="48" t="s">
        <v>34</v>
      </c>
      <c r="B26" s="49">
        <f>SUM(B25)</f>
        <v>360</v>
      </c>
      <c r="C26" s="41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t="15.75" customHeight="1">
      <c r="A27" s="62" t="s">
        <v>40</v>
      </c>
      <c r="B27" s="63">
        <f>B14+B17+B20+B23+B26</f>
        <v>359340.52</v>
      </c>
      <c r="C27" s="64"/>
    </row>
    <row r="28" ht="15.75" customHeight="1">
      <c r="A28" s="1"/>
      <c r="B28" s="5"/>
      <c r="C28" s="31"/>
    </row>
    <row r="29" ht="15.75" customHeight="1">
      <c r="A29" s="1"/>
      <c r="B29" s="5"/>
      <c r="C29" s="31"/>
    </row>
    <row r="30" ht="15.75" customHeight="1">
      <c r="A30" s="1"/>
      <c r="B30" s="5"/>
      <c r="C30" s="31"/>
    </row>
    <row r="31" ht="15.75" customHeight="1">
      <c r="A31" s="1"/>
      <c r="B31" s="5"/>
      <c r="C31" s="31"/>
    </row>
    <row r="32" ht="15.75" customHeight="1">
      <c r="A32" s="1"/>
      <c r="B32" s="5"/>
      <c r="C32" s="31"/>
    </row>
    <row r="33" ht="15.75" customHeight="1">
      <c r="A33" s="1"/>
      <c r="B33" s="5"/>
      <c r="C33" s="31"/>
    </row>
    <row r="34" ht="15.75" customHeight="1">
      <c r="A34" s="1"/>
      <c r="B34" s="5"/>
      <c r="C34" s="31"/>
    </row>
    <row r="35" ht="15.75" customHeight="1">
      <c r="A35" s="1"/>
      <c r="B35" s="5"/>
      <c r="C35" s="31"/>
    </row>
    <row r="36" ht="15.75" customHeight="1">
      <c r="A36" s="1"/>
      <c r="B36" s="5"/>
      <c r="C36" s="31"/>
    </row>
    <row r="37" ht="15.75" customHeight="1">
      <c r="A37" s="1"/>
      <c r="B37" s="5"/>
      <c r="C37" s="31"/>
    </row>
    <row r="38" ht="15.75" customHeight="1">
      <c r="A38" s="1"/>
      <c r="B38" s="5"/>
      <c r="C38" s="31"/>
    </row>
    <row r="39" ht="15.75" customHeight="1">
      <c r="A39" s="1"/>
      <c r="B39" s="5"/>
      <c r="C39" s="31"/>
    </row>
    <row r="40" ht="15.75" customHeight="1">
      <c r="A40" s="1"/>
      <c r="B40" s="5"/>
      <c r="C40" s="31"/>
    </row>
    <row r="41" ht="15.75" customHeight="1">
      <c r="A41" s="1"/>
      <c r="B41" s="5"/>
      <c r="C41" s="31"/>
    </row>
    <row r="42" ht="15.75" customHeight="1">
      <c r="A42" s="1"/>
      <c r="B42" s="5"/>
      <c r="C42" s="31"/>
    </row>
    <row r="43" ht="15.75" customHeight="1">
      <c r="A43" s="1"/>
      <c r="B43" s="5"/>
      <c r="C43" s="31"/>
    </row>
    <row r="44" ht="15.75" customHeight="1">
      <c r="A44" s="1"/>
      <c r="B44" s="5"/>
      <c r="C44" s="31"/>
    </row>
    <row r="45" ht="15.75" customHeight="1">
      <c r="A45" s="1"/>
      <c r="B45" s="5"/>
      <c r="C45" s="31"/>
    </row>
    <row r="46" ht="15.75" customHeight="1">
      <c r="A46" s="1"/>
      <c r="B46" s="5"/>
      <c r="C46" s="31"/>
    </row>
    <row r="47" ht="15.75" customHeight="1">
      <c r="A47" s="1"/>
      <c r="B47" s="5"/>
      <c r="C47" s="31"/>
    </row>
    <row r="48" ht="15.75" customHeight="1">
      <c r="A48" s="1"/>
      <c r="B48" s="5"/>
      <c r="C48" s="31"/>
    </row>
    <row r="49" ht="15.75" customHeight="1">
      <c r="A49" s="1"/>
      <c r="B49" s="5"/>
      <c r="C49" s="31"/>
    </row>
    <row r="50" ht="15.75" customHeight="1">
      <c r="A50" s="1"/>
      <c r="B50" s="5"/>
      <c r="C50" s="31"/>
    </row>
    <row r="51" ht="15.75" customHeight="1">
      <c r="A51" s="1"/>
      <c r="B51" s="5"/>
      <c r="C51" s="31"/>
    </row>
    <row r="52" ht="15.75" customHeight="1">
      <c r="A52" s="1"/>
      <c r="B52" s="5"/>
      <c r="C52" s="31"/>
    </row>
    <row r="53" ht="15.75" customHeight="1">
      <c r="A53" s="1"/>
      <c r="B53" s="5"/>
      <c r="C53" s="31"/>
    </row>
    <row r="54" ht="15.75" customHeight="1">
      <c r="A54" s="1"/>
      <c r="B54" s="5"/>
      <c r="C54" s="31"/>
    </row>
    <row r="55" ht="15.75" customHeight="1">
      <c r="A55" s="1"/>
      <c r="B55" s="5"/>
      <c r="C55" s="31"/>
    </row>
    <row r="56" ht="15.75" customHeight="1">
      <c r="A56" s="1"/>
      <c r="B56" s="5"/>
      <c r="C56" s="31"/>
    </row>
    <row r="57" ht="15.75" customHeight="1">
      <c r="A57" s="1"/>
      <c r="B57" s="5"/>
      <c r="C57" s="31"/>
    </row>
    <row r="58" ht="15.75" customHeight="1">
      <c r="A58" s="1"/>
      <c r="B58" s="5"/>
      <c r="C58" s="31"/>
    </row>
    <row r="59" ht="15.75" customHeight="1">
      <c r="A59" s="1"/>
      <c r="B59" s="5"/>
      <c r="C59" s="31"/>
    </row>
    <row r="60" ht="15.75" customHeight="1">
      <c r="A60" s="1"/>
      <c r="B60" s="5"/>
      <c r="C60" s="31"/>
    </row>
    <row r="61" ht="15.75" customHeight="1">
      <c r="A61" s="1"/>
      <c r="B61" s="5"/>
      <c r="C61" s="31"/>
    </row>
    <row r="62" ht="15.75" customHeight="1">
      <c r="A62" s="1"/>
      <c r="B62" s="5"/>
      <c r="C62" s="31"/>
    </row>
    <row r="63" ht="15.75" customHeight="1">
      <c r="A63" s="1"/>
      <c r="B63" s="5"/>
      <c r="C63" s="31"/>
    </row>
    <row r="64" ht="15.75" customHeight="1">
      <c r="A64" s="1"/>
      <c r="B64" s="5"/>
      <c r="C64" s="31"/>
    </row>
    <row r="65" ht="15.75" customHeight="1">
      <c r="A65" s="1"/>
      <c r="B65" s="5"/>
      <c r="C65" s="31"/>
    </row>
    <row r="66" ht="15.75" customHeight="1">
      <c r="A66" s="1"/>
      <c r="B66" s="5"/>
      <c r="C66" s="31"/>
    </row>
    <row r="67" ht="15.75" customHeight="1">
      <c r="A67" s="1"/>
      <c r="B67" s="5"/>
      <c r="C67" s="31"/>
    </row>
    <row r="68" ht="15.75" customHeight="1">
      <c r="A68" s="1"/>
      <c r="B68" s="5"/>
      <c r="C68" s="31"/>
    </row>
    <row r="69" ht="15.75" customHeight="1">
      <c r="A69" s="1"/>
      <c r="B69" s="5"/>
      <c r="C69" s="31"/>
    </row>
    <row r="70" ht="15.75" customHeight="1">
      <c r="A70" s="1"/>
      <c r="B70" s="5"/>
      <c r="C70" s="31"/>
    </row>
    <row r="71" ht="15.75" customHeight="1">
      <c r="A71" s="1"/>
      <c r="B71" s="5"/>
      <c r="C71" s="31"/>
    </row>
    <row r="72" ht="15.75" customHeight="1">
      <c r="A72" s="1"/>
      <c r="B72" s="5"/>
      <c r="C72" s="31"/>
    </row>
    <row r="73" ht="15.75" customHeight="1">
      <c r="A73" s="1"/>
      <c r="B73" s="5"/>
      <c r="C73" s="31"/>
    </row>
    <row r="74" ht="15.75" customHeight="1">
      <c r="A74" s="1"/>
      <c r="B74" s="5"/>
      <c r="C74" s="31"/>
    </row>
    <row r="75" ht="15.75" customHeight="1">
      <c r="A75" s="1"/>
      <c r="B75" s="5"/>
      <c r="C75" s="31"/>
    </row>
    <row r="76" ht="15.75" customHeight="1">
      <c r="A76" s="1"/>
      <c r="B76" s="5"/>
      <c r="C76" s="31"/>
    </row>
    <row r="77" ht="15.75" customHeight="1">
      <c r="A77" s="1"/>
      <c r="B77" s="5"/>
      <c r="C77" s="31"/>
    </row>
    <row r="78" ht="15.75" customHeight="1">
      <c r="A78" s="1"/>
      <c r="B78" s="5"/>
      <c r="C78" s="31"/>
    </row>
    <row r="79" ht="15.75" customHeight="1">
      <c r="A79" s="1"/>
      <c r="B79" s="5"/>
      <c r="C79" s="31"/>
    </row>
    <row r="80" ht="15.75" customHeight="1">
      <c r="A80" s="1"/>
      <c r="B80" s="5"/>
      <c r="C80" s="31"/>
    </row>
    <row r="81" ht="15.75" customHeight="1">
      <c r="A81" s="1"/>
      <c r="B81" s="5"/>
      <c r="C81" s="31"/>
    </row>
    <row r="82" ht="15.75" customHeight="1">
      <c r="A82" s="1"/>
      <c r="B82" s="5"/>
      <c r="C82" s="31"/>
    </row>
    <row r="83" ht="15.75" customHeight="1">
      <c r="A83" s="1"/>
      <c r="B83" s="5"/>
      <c r="C83" s="31"/>
    </row>
    <row r="84" ht="15.75" customHeight="1">
      <c r="A84" s="1"/>
      <c r="B84" s="5"/>
      <c r="C84" s="31"/>
    </row>
    <row r="85" ht="15.75" customHeight="1">
      <c r="A85" s="1"/>
      <c r="B85" s="5"/>
      <c r="C85" s="31"/>
    </row>
    <row r="86" ht="15.75" customHeight="1">
      <c r="A86" s="1"/>
      <c r="B86" s="5"/>
      <c r="C86" s="31"/>
    </row>
    <row r="87" ht="15.75" customHeight="1">
      <c r="A87" s="1"/>
      <c r="B87" s="5"/>
      <c r="C87" s="31"/>
    </row>
    <row r="88" ht="15.75" customHeight="1">
      <c r="A88" s="1"/>
      <c r="B88" s="5"/>
      <c r="C88" s="31"/>
    </row>
    <row r="89" ht="15.75" customHeight="1">
      <c r="A89" s="1"/>
      <c r="B89" s="5"/>
      <c r="C89" s="31"/>
    </row>
    <row r="90" ht="15.75" customHeight="1">
      <c r="A90" s="1"/>
      <c r="B90" s="5"/>
      <c r="C90" s="31"/>
    </row>
    <row r="91" ht="15.75" customHeight="1">
      <c r="A91" s="1"/>
      <c r="B91" s="5"/>
      <c r="C91" s="31"/>
    </row>
    <row r="92" ht="15.75" customHeight="1">
      <c r="A92" s="1"/>
      <c r="B92" s="5"/>
      <c r="C92" s="31"/>
    </row>
    <row r="93" ht="15.75" customHeight="1">
      <c r="A93" s="1"/>
      <c r="B93" s="5"/>
      <c r="C93" s="31"/>
    </row>
    <row r="94" ht="15.75" customHeight="1">
      <c r="A94" s="1"/>
      <c r="B94" s="5"/>
      <c r="C94" s="31"/>
    </row>
    <row r="95" ht="15.75" customHeight="1">
      <c r="A95" s="1"/>
      <c r="B95" s="5"/>
      <c r="C95" s="31"/>
    </row>
    <row r="96" ht="15.75" customHeight="1">
      <c r="A96" s="1"/>
      <c r="B96" s="5"/>
      <c r="C96" s="31"/>
    </row>
    <row r="97" ht="15.75" customHeight="1">
      <c r="A97" s="1"/>
      <c r="B97" s="5"/>
      <c r="C97" s="31"/>
    </row>
    <row r="98" ht="15.75" customHeight="1">
      <c r="A98" s="1"/>
      <c r="B98" s="5"/>
      <c r="C98" s="31"/>
    </row>
    <row r="99" ht="15.75" customHeight="1">
      <c r="A99" s="1"/>
      <c r="B99" s="5"/>
      <c r="C99" s="31"/>
    </row>
    <row r="100" ht="15.75" customHeight="1">
      <c r="A100" s="1"/>
      <c r="B100" s="5"/>
      <c r="C100" s="31"/>
    </row>
    <row r="101" ht="15.75" customHeight="1">
      <c r="A101" s="1"/>
      <c r="B101" s="5"/>
      <c r="C101" s="31"/>
    </row>
    <row r="102" ht="15.75" customHeight="1">
      <c r="A102" s="1"/>
      <c r="B102" s="5"/>
      <c r="C102" s="31"/>
    </row>
    <row r="103" ht="15.75" customHeight="1">
      <c r="A103" s="1"/>
      <c r="B103" s="5"/>
      <c r="C103" s="31"/>
    </row>
    <row r="104" ht="15.75" customHeight="1">
      <c r="A104" s="1"/>
      <c r="B104" s="5"/>
      <c r="C104" s="31"/>
    </row>
    <row r="105" ht="15.75" customHeight="1">
      <c r="A105" s="1"/>
      <c r="B105" s="5"/>
      <c r="C105" s="31"/>
    </row>
    <row r="106" ht="15.75" customHeight="1">
      <c r="A106" s="1"/>
      <c r="B106" s="5"/>
      <c r="C106" s="31"/>
    </row>
    <row r="107" ht="15.75" customHeight="1">
      <c r="A107" s="1"/>
      <c r="B107" s="5"/>
      <c r="C107" s="31"/>
    </row>
    <row r="108" ht="15.75" customHeight="1">
      <c r="A108" s="1"/>
      <c r="B108" s="5"/>
      <c r="C108" s="31"/>
    </row>
    <row r="109" ht="15.75" customHeight="1">
      <c r="A109" s="1"/>
      <c r="B109" s="5"/>
      <c r="C109" s="31"/>
    </row>
    <row r="110" ht="15.75" customHeight="1">
      <c r="A110" s="1"/>
      <c r="B110" s="5"/>
      <c r="C110" s="31"/>
    </row>
    <row r="111" ht="15.75" customHeight="1">
      <c r="A111" s="1"/>
      <c r="B111" s="5"/>
      <c r="C111" s="31"/>
    </row>
    <row r="112" ht="15.75" customHeight="1">
      <c r="A112" s="1"/>
      <c r="B112" s="5"/>
      <c r="C112" s="31"/>
    </row>
    <row r="113" ht="15.75" customHeight="1">
      <c r="A113" s="1"/>
      <c r="B113" s="5"/>
      <c r="C113" s="31"/>
    </row>
    <row r="114" ht="15.75" customHeight="1">
      <c r="A114" s="1"/>
      <c r="B114" s="5"/>
      <c r="C114" s="31"/>
    </row>
    <row r="115" ht="15.75" customHeight="1">
      <c r="A115" s="1"/>
      <c r="B115" s="5"/>
      <c r="C115" s="31"/>
    </row>
    <row r="116" ht="15.75" customHeight="1">
      <c r="A116" s="1"/>
      <c r="B116" s="5"/>
      <c r="C116" s="31"/>
    </row>
    <row r="117" ht="15.75" customHeight="1">
      <c r="A117" s="1"/>
      <c r="B117" s="5"/>
      <c r="C117" s="31"/>
    </row>
    <row r="118" ht="15.75" customHeight="1">
      <c r="A118" s="1"/>
      <c r="B118" s="5"/>
      <c r="C118" s="31"/>
    </row>
    <row r="119" ht="15.75" customHeight="1">
      <c r="A119" s="1"/>
      <c r="B119" s="5"/>
      <c r="C119" s="31"/>
    </row>
    <row r="120" ht="15.75" customHeight="1">
      <c r="A120" s="1"/>
      <c r="B120" s="5"/>
      <c r="C120" s="31"/>
    </row>
    <row r="121" ht="15.75" customHeight="1">
      <c r="A121" s="1"/>
      <c r="B121" s="5"/>
      <c r="C121" s="31"/>
    </row>
    <row r="122" ht="15.75" customHeight="1">
      <c r="A122" s="1"/>
      <c r="B122" s="5"/>
      <c r="C122" s="31"/>
    </row>
    <row r="123" ht="15.75" customHeight="1">
      <c r="A123" s="1"/>
      <c r="B123" s="5"/>
      <c r="C123" s="31"/>
    </row>
    <row r="124" ht="15.75" customHeight="1">
      <c r="A124" s="1"/>
      <c r="B124" s="5"/>
      <c r="C124" s="31"/>
    </row>
    <row r="125" ht="15.75" customHeight="1">
      <c r="A125" s="1"/>
      <c r="B125" s="5"/>
      <c r="C125" s="31"/>
    </row>
    <row r="126" ht="15.75" customHeight="1">
      <c r="A126" s="1"/>
      <c r="B126" s="5"/>
      <c r="C126" s="31"/>
    </row>
    <row r="127" ht="15.75" customHeight="1">
      <c r="A127" s="1"/>
      <c r="B127" s="5"/>
      <c r="C127" s="31"/>
    </row>
    <row r="128" ht="15.75" customHeight="1">
      <c r="A128" s="1"/>
      <c r="B128" s="5"/>
      <c r="C128" s="31"/>
    </row>
    <row r="129" ht="15.75" customHeight="1">
      <c r="A129" s="1"/>
      <c r="B129" s="5"/>
      <c r="C129" s="31"/>
    </row>
    <row r="130" ht="15.75" customHeight="1">
      <c r="A130" s="1"/>
      <c r="B130" s="5"/>
      <c r="C130" s="31"/>
    </row>
    <row r="131" ht="15.75" customHeight="1">
      <c r="A131" s="1"/>
      <c r="B131" s="5"/>
      <c r="C131" s="31"/>
    </row>
    <row r="132" ht="15.75" customHeight="1">
      <c r="A132" s="1"/>
      <c r="B132" s="5"/>
      <c r="C132" s="31"/>
    </row>
    <row r="133" ht="15.75" customHeight="1">
      <c r="A133" s="1"/>
      <c r="B133" s="5"/>
      <c r="C133" s="31"/>
    </row>
    <row r="134" ht="15.75" customHeight="1">
      <c r="A134" s="1"/>
      <c r="B134" s="5"/>
      <c r="C134" s="31"/>
    </row>
    <row r="135" ht="15.75" customHeight="1">
      <c r="A135" s="1"/>
      <c r="B135" s="5"/>
      <c r="C135" s="31"/>
    </row>
    <row r="136" ht="15.75" customHeight="1">
      <c r="A136" s="1"/>
      <c r="B136" s="5"/>
      <c r="C136" s="31"/>
    </row>
    <row r="137" ht="15.75" customHeight="1">
      <c r="A137" s="1"/>
      <c r="B137" s="5"/>
      <c r="C137" s="31"/>
    </row>
    <row r="138" ht="15.75" customHeight="1">
      <c r="A138" s="1"/>
      <c r="B138" s="5"/>
      <c r="C138" s="31"/>
    </row>
    <row r="139" ht="15.75" customHeight="1">
      <c r="A139" s="1"/>
      <c r="B139" s="5"/>
      <c r="C139" s="31"/>
    </row>
    <row r="140" ht="15.75" customHeight="1">
      <c r="A140" s="1"/>
      <c r="B140" s="5"/>
      <c r="C140" s="31"/>
    </row>
    <row r="141" ht="15.75" customHeight="1">
      <c r="A141" s="1"/>
      <c r="B141" s="5"/>
      <c r="C141" s="31"/>
    </row>
    <row r="142" ht="15.75" customHeight="1">
      <c r="A142" s="1"/>
      <c r="B142" s="5"/>
      <c r="C142" s="31"/>
    </row>
    <row r="143" ht="15.75" customHeight="1">
      <c r="A143" s="1"/>
      <c r="B143" s="5"/>
      <c r="C143" s="31"/>
    </row>
    <row r="144" ht="15.75" customHeight="1">
      <c r="A144" s="1"/>
      <c r="B144" s="5"/>
      <c r="C144" s="31"/>
    </row>
    <row r="145" ht="15.75" customHeight="1">
      <c r="A145" s="1"/>
      <c r="B145" s="5"/>
      <c r="C145" s="31"/>
    </row>
    <row r="146" ht="15.75" customHeight="1">
      <c r="A146" s="1"/>
      <c r="B146" s="5"/>
      <c r="C146" s="31"/>
    </row>
    <row r="147" ht="15.75" customHeight="1">
      <c r="A147" s="1"/>
      <c r="B147" s="5"/>
      <c r="C147" s="31"/>
    </row>
    <row r="148" ht="15.75" customHeight="1">
      <c r="A148" s="1"/>
      <c r="B148" s="5"/>
      <c r="C148" s="31"/>
    </row>
    <row r="149" ht="15.75" customHeight="1">
      <c r="A149" s="1"/>
      <c r="B149" s="5"/>
      <c r="C149" s="31"/>
    </row>
    <row r="150" ht="15.75" customHeight="1">
      <c r="A150" s="1"/>
      <c r="B150" s="5"/>
      <c r="C150" s="31"/>
    </row>
    <row r="151" ht="15.75" customHeight="1">
      <c r="A151" s="1"/>
      <c r="B151" s="5"/>
      <c r="C151" s="31"/>
    </row>
    <row r="152" ht="15.75" customHeight="1">
      <c r="A152" s="1"/>
      <c r="B152" s="5"/>
      <c r="C152" s="31"/>
    </row>
    <row r="153" ht="15.75" customHeight="1">
      <c r="A153" s="1"/>
      <c r="B153" s="5"/>
      <c r="C153" s="31"/>
    </row>
    <row r="154" ht="15.75" customHeight="1">
      <c r="A154" s="1"/>
      <c r="B154" s="5"/>
      <c r="C154" s="31"/>
    </row>
    <row r="155" ht="15.75" customHeight="1">
      <c r="A155" s="1"/>
      <c r="B155" s="5"/>
      <c r="C155" s="31"/>
    </row>
    <row r="156" ht="15.75" customHeight="1">
      <c r="A156" s="1"/>
      <c r="B156" s="5"/>
      <c r="C156" s="31"/>
    </row>
    <row r="157" ht="15.75" customHeight="1">
      <c r="A157" s="1"/>
      <c r="B157" s="5"/>
      <c r="C157" s="31"/>
    </row>
    <row r="158" ht="15.75" customHeight="1">
      <c r="A158" s="1"/>
      <c r="B158" s="5"/>
      <c r="C158" s="31"/>
    </row>
    <row r="159" ht="15.75" customHeight="1">
      <c r="A159" s="1"/>
      <c r="B159" s="5"/>
      <c r="C159" s="31"/>
    </row>
    <row r="160" ht="15.75" customHeight="1">
      <c r="A160" s="1"/>
      <c r="B160" s="5"/>
      <c r="C160" s="31"/>
    </row>
    <row r="161" ht="15.75" customHeight="1">
      <c r="A161" s="1"/>
      <c r="B161" s="5"/>
      <c r="C161" s="31"/>
    </row>
    <row r="162" ht="15.75" customHeight="1">
      <c r="A162" s="1"/>
      <c r="B162" s="5"/>
      <c r="C162" s="31"/>
    </row>
    <row r="163" ht="15.75" customHeight="1">
      <c r="A163" s="1"/>
      <c r="B163" s="5"/>
      <c r="C163" s="31"/>
    </row>
    <row r="164" ht="15.75" customHeight="1">
      <c r="A164" s="1"/>
      <c r="B164" s="5"/>
      <c r="C164" s="31"/>
    </row>
    <row r="165" ht="15.75" customHeight="1">
      <c r="A165" s="1"/>
      <c r="B165" s="5"/>
      <c r="C165" s="31"/>
    </row>
    <row r="166" ht="15.75" customHeight="1">
      <c r="A166" s="1"/>
      <c r="B166" s="5"/>
      <c r="C166" s="31"/>
    </row>
    <row r="167" ht="15.75" customHeight="1">
      <c r="A167" s="1"/>
      <c r="B167" s="5"/>
      <c r="C167" s="31"/>
    </row>
    <row r="168" ht="15.75" customHeight="1">
      <c r="A168" s="1"/>
      <c r="B168" s="5"/>
      <c r="C168" s="31"/>
    </row>
    <row r="169" ht="15.75" customHeight="1">
      <c r="A169" s="1"/>
      <c r="B169" s="5"/>
      <c r="C169" s="31"/>
    </row>
    <row r="170" ht="15.75" customHeight="1">
      <c r="A170" s="1"/>
      <c r="B170" s="5"/>
      <c r="C170" s="31"/>
    </row>
    <row r="171" ht="15.75" customHeight="1">
      <c r="A171" s="1"/>
      <c r="B171" s="5"/>
      <c r="C171" s="31"/>
    </row>
    <row r="172" ht="15.75" customHeight="1">
      <c r="A172" s="1"/>
      <c r="B172" s="5"/>
      <c r="C172" s="31"/>
    </row>
    <row r="173" ht="15.75" customHeight="1">
      <c r="A173" s="1"/>
      <c r="B173" s="5"/>
      <c r="C173" s="31"/>
    </row>
    <row r="174" ht="15.75" customHeight="1">
      <c r="A174" s="1"/>
      <c r="B174" s="5"/>
      <c r="C174" s="31"/>
    </row>
    <row r="175" ht="15.75" customHeight="1">
      <c r="A175" s="1"/>
      <c r="B175" s="5"/>
      <c r="C175" s="31"/>
    </row>
    <row r="176" ht="15.75" customHeight="1">
      <c r="A176" s="1"/>
      <c r="B176" s="5"/>
      <c r="C176" s="31"/>
    </row>
    <row r="177" ht="15.75" customHeight="1">
      <c r="A177" s="1"/>
      <c r="B177" s="5"/>
      <c r="C177" s="31"/>
    </row>
    <row r="178" ht="15.75" customHeight="1">
      <c r="A178" s="1"/>
      <c r="B178" s="5"/>
      <c r="C178" s="31"/>
    </row>
    <row r="179" ht="15.75" customHeight="1">
      <c r="A179" s="1"/>
      <c r="B179" s="5"/>
      <c r="C179" s="31"/>
    </row>
    <row r="180" ht="15.75" customHeight="1">
      <c r="A180" s="1"/>
      <c r="B180" s="5"/>
      <c r="C180" s="31"/>
    </row>
    <row r="181" ht="15.75" customHeight="1">
      <c r="A181" s="1"/>
      <c r="B181" s="5"/>
      <c r="C181" s="31"/>
    </row>
    <row r="182" ht="15.75" customHeight="1">
      <c r="A182" s="1"/>
      <c r="B182" s="5"/>
      <c r="C182" s="31"/>
    </row>
    <row r="183" ht="15.75" customHeight="1">
      <c r="A183" s="1"/>
      <c r="B183" s="5"/>
      <c r="C183" s="31"/>
    </row>
    <row r="184" ht="15.75" customHeight="1">
      <c r="A184" s="1"/>
      <c r="B184" s="5"/>
      <c r="C184" s="31"/>
    </row>
    <row r="185" ht="15.75" customHeight="1">
      <c r="A185" s="1"/>
      <c r="B185" s="5"/>
      <c r="C185" s="31"/>
    </row>
    <row r="186" ht="15.75" customHeight="1">
      <c r="A186" s="1"/>
      <c r="B186" s="5"/>
      <c r="C186" s="31"/>
    </row>
    <row r="187" ht="15.75" customHeight="1">
      <c r="A187" s="1"/>
      <c r="B187" s="5"/>
      <c r="C187" s="31"/>
    </row>
    <row r="188" ht="15.75" customHeight="1">
      <c r="A188" s="1"/>
      <c r="B188" s="5"/>
      <c r="C188" s="31"/>
    </row>
    <row r="189" ht="15.75" customHeight="1">
      <c r="A189" s="1"/>
      <c r="B189" s="5"/>
      <c r="C189" s="31"/>
    </row>
    <row r="190" ht="15.75" customHeight="1">
      <c r="A190" s="1"/>
      <c r="B190" s="5"/>
      <c r="C190" s="31"/>
    </row>
    <row r="191" ht="15.75" customHeight="1">
      <c r="A191" s="1"/>
      <c r="B191" s="5"/>
      <c r="C191" s="31"/>
    </row>
    <row r="192" ht="15.75" customHeight="1">
      <c r="A192" s="1"/>
      <c r="B192" s="5"/>
      <c r="C192" s="31"/>
    </row>
    <row r="193" ht="15.75" customHeight="1">
      <c r="A193" s="1"/>
      <c r="B193" s="5"/>
      <c r="C193" s="31"/>
    </row>
    <row r="194" ht="15.75" customHeight="1">
      <c r="A194" s="1"/>
      <c r="B194" s="5"/>
      <c r="C194" s="31"/>
    </row>
    <row r="195" ht="15.75" customHeight="1">
      <c r="A195" s="1"/>
      <c r="B195" s="5"/>
      <c r="C195" s="31"/>
    </row>
    <row r="196" ht="15.75" customHeight="1">
      <c r="A196" s="1"/>
      <c r="B196" s="5"/>
      <c r="C196" s="31"/>
    </row>
    <row r="197" ht="15.75" customHeight="1">
      <c r="A197" s="1"/>
      <c r="B197" s="5"/>
      <c r="C197" s="31"/>
    </row>
    <row r="198" ht="15.75" customHeight="1">
      <c r="A198" s="1"/>
      <c r="B198" s="5"/>
      <c r="C198" s="31"/>
    </row>
    <row r="199" ht="15.75" customHeight="1">
      <c r="A199" s="1"/>
      <c r="B199" s="5"/>
      <c r="C199" s="31"/>
    </row>
    <row r="200" ht="15.75" customHeight="1">
      <c r="A200" s="1"/>
      <c r="B200" s="5"/>
      <c r="C200" s="31"/>
    </row>
    <row r="201" ht="15.75" customHeight="1">
      <c r="A201" s="1"/>
      <c r="B201" s="5"/>
      <c r="C201" s="31"/>
    </row>
    <row r="202" ht="15.75" customHeight="1">
      <c r="A202" s="1"/>
      <c r="B202" s="5"/>
      <c r="C202" s="31"/>
    </row>
    <row r="203" ht="15.75" customHeight="1">
      <c r="A203" s="1"/>
      <c r="B203" s="5"/>
      <c r="C203" s="31"/>
    </row>
    <row r="204" ht="15.75" customHeight="1">
      <c r="A204" s="1"/>
      <c r="B204" s="5"/>
      <c r="C204" s="31"/>
    </row>
    <row r="205" ht="15.75" customHeight="1">
      <c r="A205" s="1"/>
      <c r="B205" s="5"/>
      <c r="C205" s="31"/>
    </row>
    <row r="206" ht="15.75" customHeight="1">
      <c r="A206" s="1"/>
      <c r="B206" s="5"/>
      <c r="C206" s="31"/>
    </row>
    <row r="207" ht="15.75" customHeight="1">
      <c r="A207" s="1"/>
      <c r="B207" s="5"/>
      <c r="C207" s="31"/>
    </row>
    <row r="208" ht="15.75" customHeight="1">
      <c r="A208" s="1"/>
      <c r="B208" s="5"/>
      <c r="C208" s="31"/>
    </row>
    <row r="209" ht="15.75" customHeight="1">
      <c r="A209" s="1"/>
      <c r="B209" s="5"/>
      <c r="C209" s="31"/>
    </row>
    <row r="210" ht="15.75" customHeight="1">
      <c r="A210" s="1"/>
      <c r="B210" s="5"/>
      <c r="C210" s="31"/>
    </row>
    <row r="211" ht="15.75" customHeight="1">
      <c r="A211" s="1"/>
      <c r="B211" s="5"/>
      <c r="C211" s="31"/>
    </row>
    <row r="212" ht="15.75" customHeight="1">
      <c r="A212" s="1"/>
      <c r="B212" s="5"/>
      <c r="C212" s="31"/>
    </row>
    <row r="213" ht="15.75" customHeight="1">
      <c r="A213" s="1"/>
      <c r="B213" s="5"/>
      <c r="C213" s="31"/>
    </row>
    <row r="214" ht="15.75" customHeight="1">
      <c r="A214" s="1"/>
      <c r="B214" s="5"/>
      <c r="C214" s="31"/>
    </row>
    <row r="215" ht="15.75" customHeight="1">
      <c r="A215" s="1"/>
      <c r="B215" s="5"/>
      <c r="C215" s="31"/>
    </row>
    <row r="216" ht="15.75" customHeight="1">
      <c r="A216" s="1"/>
      <c r="B216" s="5"/>
      <c r="C216" s="31"/>
    </row>
    <row r="217" ht="15.75" customHeight="1">
      <c r="A217" s="1"/>
      <c r="B217" s="5"/>
      <c r="C217" s="31"/>
    </row>
    <row r="218" ht="15.75" customHeight="1">
      <c r="A218" s="1"/>
      <c r="B218" s="5"/>
      <c r="C218" s="31"/>
    </row>
    <row r="219" ht="15.75" customHeight="1">
      <c r="A219" s="1"/>
      <c r="B219" s="5"/>
      <c r="C219" s="31"/>
    </row>
    <row r="220" ht="15.75" customHeight="1">
      <c r="A220" s="1"/>
      <c r="B220" s="5"/>
      <c r="C220" s="31"/>
    </row>
    <row r="221" ht="15.75" customHeight="1">
      <c r="A221" s="1"/>
      <c r="B221" s="5"/>
      <c r="C221" s="31"/>
    </row>
    <row r="222" ht="15.75" customHeight="1">
      <c r="A222" s="1"/>
      <c r="B222" s="5"/>
      <c r="C222" s="31"/>
    </row>
    <row r="223" ht="15.75" customHeight="1">
      <c r="A223" s="1"/>
      <c r="B223" s="5"/>
      <c r="C223" s="31"/>
    </row>
    <row r="224" ht="15.75" customHeight="1">
      <c r="A224" s="1"/>
      <c r="B224" s="5"/>
      <c r="C224" s="31"/>
    </row>
    <row r="225" ht="15.75" customHeight="1">
      <c r="A225" s="1"/>
      <c r="B225" s="5"/>
      <c r="C225" s="31"/>
    </row>
    <row r="226" ht="15.75" customHeight="1">
      <c r="A226" s="1"/>
      <c r="B226" s="5"/>
      <c r="C226" s="31"/>
    </row>
    <row r="227" ht="15.75" customHeight="1">
      <c r="A227" s="1"/>
      <c r="B227" s="5"/>
      <c r="C227" s="31"/>
    </row>
    <row r="228" ht="15.75" customHeight="1">
      <c r="A228" s="1"/>
      <c r="B228" s="5"/>
      <c r="C228" s="31"/>
    </row>
    <row r="229" ht="15.75" customHeight="1">
      <c r="A229" s="1"/>
      <c r="B229" s="5"/>
      <c r="C229" s="31"/>
    </row>
    <row r="230" ht="15.75" customHeight="1">
      <c r="A230" s="1"/>
      <c r="B230" s="5"/>
      <c r="C230" s="31"/>
    </row>
    <row r="231" ht="15.75" customHeight="1">
      <c r="A231" s="1"/>
      <c r="B231" s="5"/>
      <c r="C231" s="31"/>
    </row>
    <row r="232" ht="15.75" customHeight="1">
      <c r="A232" s="1"/>
      <c r="B232" s="5"/>
      <c r="C232" s="31"/>
    </row>
    <row r="233" ht="15.75" customHeight="1">
      <c r="A233" s="1"/>
      <c r="B233" s="5"/>
      <c r="C233" s="31"/>
    </row>
    <row r="234" ht="15.75" customHeight="1">
      <c r="A234" s="1"/>
      <c r="B234" s="5"/>
      <c r="C234" s="31"/>
    </row>
    <row r="235" ht="15.75" customHeight="1">
      <c r="A235" s="1"/>
      <c r="B235" s="5"/>
      <c r="C235" s="31"/>
    </row>
    <row r="236" ht="15.75" customHeight="1">
      <c r="A236" s="1"/>
      <c r="B236" s="5"/>
      <c r="C236" s="31"/>
    </row>
    <row r="237" ht="15.75" customHeight="1">
      <c r="A237" s="1"/>
      <c r="B237" s="5"/>
      <c r="C237" s="31"/>
    </row>
    <row r="238" ht="15.75" customHeight="1">
      <c r="A238" s="1"/>
      <c r="B238" s="5"/>
      <c r="C238" s="31"/>
    </row>
    <row r="239" ht="15.75" customHeight="1">
      <c r="A239" s="1"/>
      <c r="B239" s="5"/>
      <c r="C239" s="31"/>
    </row>
    <row r="240" ht="15.75" customHeight="1">
      <c r="A240" s="1"/>
      <c r="B240" s="5"/>
      <c r="C240" s="31"/>
    </row>
    <row r="241" ht="15.75" customHeight="1">
      <c r="A241" s="1"/>
      <c r="B241" s="5"/>
      <c r="C241" s="31"/>
    </row>
    <row r="242" ht="15.75" customHeight="1">
      <c r="A242" s="1"/>
      <c r="B242" s="5"/>
      <c r="C242" s="31"/>
    </row>
    <row r="243" ht="15.75" customHeight="1">
      <c r="A243" s="1"/>
      <c r="B243" s="5"/>
      <c r="C243" s="31"/>
    </row>
    <row r="244" ht="15.75" customHeight="1">
      <c r="A244" s="1"/>
      <c r="B244" s="5"/>
      <c r="C244" s="31"/>
    </row>
    <row r="245" ht="15.75" customHeight="1">
      <c r="A245" s="1"/>
      <c r="B245" s="5"/>
      <c r="C245" s="31"/>
    </row>
    <row r="246" ht="15.75" customHeight="1">
      <c r="A246" s="1"/>
      <c r="B246" s="5"/>
      <c r="C246" s="31"/>
    </row>
    <row r="247" ht="15.75" customHeight="1">
      <c r="A247" s="1"/>
      <c r="B247" s="5"/>
      <c r="C247" s="31"/>
    </row>
    <row r="248" ht="15.75" customHeight="1">
      <c r="A248" s="1"/>
      <c r="B248" s="5"/>
      <c r="C248" s="31"/>
    </row>
    <row r="249" ht="15.75" customHeight="1">
      <c r="A249" s="1"/>
      <c r="B249" s="5"/>
      <c r="C249" s="31"/>
    </row>
    <row r="250" ht="15.75" customHeight="1">
      <c r="A250" s="1"/>
      <c r="B250" s="5"/>
      <c r="C250" s="31"/>
    </row>
    <row r="251" ht="15.75" customHeight="1">
      <c r="A251" s="1"/>
      <c r="B251" s="5"/>
      <c r="C251" s="31"/>
    </row>
    <row r="252" ht="15.75" customHeight="1">
      <c r="A252" s="1"/>
      <c r="B252" s="5"/>
      <c r="C252" s="31"/>
    </row>
    <row r="253" ht="15.75" customHeight="1">
      <c r="A253" s="1"/>
      <c r="B253" s="5"/>
      <c r="C253" s="31"/>
    </row>
    <row r="254" ht="15.75" customHeight="1">
      <c r="A254" s="1"/>
      <c r="B254" s="5"/>
      <c r="C254" s="31"/>
    </row>
    <row r="255" ht="15.75" customHeight="1">
      <c r="A255" s="1"/>
      <c r="B255" s="5"/>
      <c r="C255" s="31"/>
    </row>
    <row r="256" ht="15.75" customHeight="1">
      <c r="A256" s="1"/>
      <c r="B256" s="5"/>
      <c r="C256" s="31"/>
    </row>
    <row r="257" ht="15.75" customHeight="1">
      <c r="A257" s="1"/>
      <c r="B257" s="5"/>
      <c r="C257" s="31"/>
    </row>
    <row r="258" ht="15.75" customHeight="1">
      <c r="A258" s="1"/>
      <c r="B258" s="5"/>
      <c r="C258" s="31"/>
    </row>
    <row r="259" ht="15.75" customHeight="1">
      <c r="A259" s="1"/>
      <c r="B259" s="5"/>
      <c r="C259" s="31"/>
    </row>
    <row r="260" ht="15.75" customHeight="1">
      <c r="A260" s="1"/>
      <c r="B260" s="5"/>
      <c r="C260" s="31"/>
    </row>
    <row r="261" ht="15.75" customHeight="1">
      <c r="A261" s="1"/>
      <c r="B261" s="5"/>
      <c r="C261" s="31"/>
    </row>
    <row r="262" ht="15.75" customHeight="1">
      <c r="A262" s="1"/>
      <c r="B262" s="5"/>
      <c r="C262" s="31"/>
    </row>
    <row r="263" ht="15.75" customHeight="1">
      <c r="A263" s="1"/>
      <c r="B263" s="5"/>
      <c r="C263" s="31"/>
    </row>
    <row r="264" ht="15.75" customHeight="1">
      <c r="A264" s="1"/>
      <c r="B264" s="5"/>
      <c r="C264" s="31"/>
    </row>
    <row r="265" ht="15.75" customHeight="1">
      <c r="A265" s="1"/>
      <c r="B265" s="5"/>
      <c r="C265" s="31"/>
    </row>
    <row r="266" ht="15.75" customHeight="1">
      <c r="A266" s="1"/>
      <c r="B266" s="5"/>
      <c r="C266" s="31"/>
    </row>
    <row r="267" ht="15.75" customHeight="1">
      <c r="A267" s="1"/>
      <c r="B267" s="5"/>
      <c r="C267" s="31"/>
    </row>
    <row r="268" ht="15.75" customHeight="1">
      <c r="A268" s="1"/>
      <c r="B268" s="5"/>
      <c r="C268" s="31"/>
    </row>
    <row r="269" ht="15.75" customHeight="1">
      <c r="A269" s="1"/>
      <c r="B269" s="5"/>
      <c r="C269" s="31"/>
    </row>
    <row r="270" ht="15.75" customHeight="1">
      <c r="A270" s="1"/>
      <c r="B270" s="5"/>
      <c r="C270" s="31"/>
    </row>
    <row r="271" ht="15.75" customHeight="1">
      <c r="A271" s="1"/>
      <c r="B271" s="5"/>
      <c r="C271" s="31"/>
    </row>
    <row r="272" ht="15.75" customHeight="1">
      <c r="A272" s="1"/>
      <c r="B272" s="5"/>
      <c r="C272" s="31"/>
    </row>
    <row r="273" ht="15.75" customHeight="1">
      <c r="A273" s="1"/>
      <c r="B273" s="5"/>
      <c r="C273" s="31"/>
    </row>
    <row r="274" ht="15.75" customHeight="1">
      <c r="A274" s="1"/>
      <c r="B274" s="5"/>
      <c r="C274" s="31"/>
    </row>
    <row r="275" ht="15.75" customHeight="1">
      <c r="A275" s="1"/>
      <c r="B275" s="5"/>
      <c r="C275" s="31"/>
    </row>
    <row r="276" ht="15.75" customHeight="1">
      <c r="A276" s="1"/>
      <c r="B276" s="5"/>
      <c r="C276" s="31"/>
    </row>
    <row r="277" ht="15.75" customHeight="1">
      <c r="A277" s="1"/>
      <c r="B277" s="5"/>
      <c r="C277" s="31"/>
    </row>
    <row r="278" ht="15.75" customHeight="1">
      <c r="A278" s="1"/>
      <c r="B278" s="5"/>
      <c r="C278" s="31"/>
    </row>
    <row r="279" ht="15.75" customHeight="1">
      <c r="A279" s="1"/>
      <c r="B279" s="5"/>
      <c r="C279" s="31"/>
    </row>
    <row r="280" ht="15.75" customHeight="1">
      <c r="A280" s="1"/>
      <c r="B280" s="5"/>
      <c r="C280" s="31"/>
    </row>
    <row r="281" ht="15.75" customHeight="1">
      <c r="A281" s="1"/>
      <c r="B281" s="5"/>
      <c r="C281" s="31"/>
    </row>
    <row r="282" ht="15.75" customHeight="1">
      <c r="A282" s="1"/>
      <c r="B282" s="5"/>
      <c r="C282" s="31"/>
    </row>
    <row r="283" ht="15.75" customHeight="1">
      <c r="A283" s="1"/>
      <c r="B283" s="5"/>
      <c r="C283" s="31"/>
    </row>
    <row r="284" ht="15.75" customHeight="1">
      <c r="A284" s="1"/>
      <c r="B284" s="5"/>
      <c r="C284" s="31"/>
    </row>
    <row r="285" ht="15.75" customHeight="1">
      <c r="A285" s="1"/>
      <c r="B285" s="5"/>
      <c r="C285" s="31"/>
    </row>
    <row r="286" ht="15.75" customHeight="1">
      <c r="A286" s="1"/>
      <c r="B286" s="5"/>
      <c r="C286" s="31"/>
    </row>
    <row r="287" ht="15.75" customHeight="1">
      <c r="A287" s="1"/>
      <c r="B287" s="5"/>
      <c r="C287" s="31"/>
    </row>
    <row r="288" ht="15.75" customHeight="1">
      <c r="A288" s="1"/>
      <c r="B288" s="5"/>
      <c r="C288" s="31"/>
    </row>
    <row r="289" ht="15.75" customHeight="1">
      <c r="A289" s="1"/>
      <c r="B289" s="5"/>
      <c r="C289" s="31"/>
    </row>
    <row r="290" ht="15.75" customHeight="1">
      <c r="A290" s="1"/>
      <c r="B290" s="5"/>
      <c r="C290" s="31"/>
    </row>
    <row r="291" ht="15.75" customHeight="1">
      <c r="A291" s="1"/>
      <c r="B291" s="5"/>
      <c r="C291" s="31"/>
    </row>
    <row r="292" ht="15.75" customHeight="1">
      <c r="A292" s="1"/>
      <c r="B292" s="5"/>
      <c r="C292" s="31"/>
    </row>
    <row r="293" ht="15.75" customHeight="1">
      <c r="A293" s="1"/>
      <c r="B293" s="5"/>
      <c r="C293" s="31"/>
    </row>
    <row r="294" ht="15.75" customHeight="1">
      <c r="A294" s="1"/>
      <c r="B294" s="5"/>
      <c r="C294" s="31"/>
    </row>
    <row r="295" ht="15.75" customHeight="1">
      <c r="A295" s="1"/>
      <c r="B295" s="5"/>
      <c r="C295" s="31"/>
    </row>
    <row r="296" ht="15.75" customHeight="1">
      <c r="A296" s="1"/>
      <c r="B296" s="5"/>
      <c r="C296" s="31"/>
    </row>
    <row r="297" ht="15.75" customHeight="1">
      <c r="A297" s="1"/>
      <c r="B297" s="5"/>
      <c r="C297" s="31"/>
    </row>
    <row r="298" ht="15.75" customHeight="1">
      <c r="A298" s="1"/>
      <c r="B298" s="5"/>
      <c r="C298" s="31"/>
    </row>
    <row r="299" ht="15.75" customHeight="1">
      <c r="A299" s="1"/>
      <c r="B299" s="5"/>
      <c r="C299" s="31"/>
    </row>
    <row r="300" ht="15.75" customHeight="1">
      <c r="A300" s="1"/>
      <c r="B300" s="5"/>
      <c r="C300" s="31"/>
    </row>
    <row r="301" ht="15.75" customHeight="1">
      <c r="A301" s="1"/>
      <c r="B301" s="5"/>
      <c r="C301" s="31"/>
    </row>
    <row r="302" ht="15.75" customHeight="1">
      <c r="A302" s="1"/>
      <c r="B302" s="5"/>
      <c r="C302" s="31"/>
    </row>
    <row r="303" ht="15.75" customHeight="1">
      <c r="A303" s="1"/>
      <c r="B303" s="5"/>
      <c r="C303" s="31"/>
    </row>
    <row r="304" ht="15.75" customHeight="1">
      <c r="A304" s="1"/>
      <c r="B304" s="5"/>
      <c r="C304" s="31"/>
    </row>
    <row r="305" ht="15.75" customHeight="1">
      <c r="A305" s="1"/>
      <c r="B305" s="5"/>
      <c r="C305" s="31"/>
    </row>
    <row r="306" ht="15.75" customHeight="1">
      <c r="A306" s="1"/>
      <c r="B306" s="5"/>
      <c r="C306" s="31"/>
    </row>
    <row r="307" ht="15.75" customHeight="1">
      <c r="A307" s="1"/>
      <c r="B307" s="5"/>
      <c r="C307" s="31"/>
    </row>
    <row r="308" ht="15.75" customHeight="1">
      <c r="A308" s="1"/>
      <c r="B308" s="5"/>
      <c r="C308" s="31"/>
    </row>
    <row r="309" ht="15.75" customHeight="1">
      <c r="A309" s="1"/>
      <c r="B309" s="5"/>
      <c r="C309" s="31"/>
    </row>
    <row r="310" ht="15.75" customHeight="1">
      <c r="A310" s="1"/>
      <c r="B310" s="5"/>
      <c r="C310" s="31"/>
    </row>
    <row r="311" ht="15.75" customHeight="1">
      <c r="A311" s="1"/>
      <c r="B311" s="5"/>
      <c r="C311" s="31"/>
    </row>
    <row r="312" ht="15.75" customHeight="1">
      <c r="A312" s="1"/>
      <c r="B312" s="5"/>
      <c r="C312" s="31"/>
    </row>
    <row r="313" ht="15.75" customHeight="1">
      <c r="A313" s="1"/>
      <c r="B313" s="5"/>
      <c r="C313" s="31"/>
    </row>
    <row r="314" ht="15.75" customHeight="1">
      <c r="A314" s="1"/>
      <c r="B314" s="5"/>
      <c r="C314" s="31"/>
    </row>
    <row r="315" ht="15.75" customHeight="1">
      <c r="A315" s="1"/>
      <c r="B315" s="5"/>
      <c r="C315" s="31"/>
    </row>
    <row r="316" ht="15.75" customHeight="1">
      <c r="A316" s="1"/>
      <c r="B316" s="5"/>
      <c r="C316" s="31"/>
    </row>
    <row r="317" ht="15.75" customHeight="1">
      <c r="A317" s="1"/>
      <c r="B317" s="5"/>
      <c r="C317" s="31"/>
    </row>
    <row r="318" ht="15.75" customHeight="1">
      <c r="A318" s="1"/>
      <c r="B318" s="5"/>
      <c r="C318" s="31"/>
    </row>
    <row r="319" ht="15.75" customHeight="1">
      <c r="A319" s="1"/>
      <c r="B319" s="5"/>
      <c r="C319" s="31"/>
    </row>
    <row r="320" ht="15.75" customHeight="1">
      <c r="A320" s="1"/>
      <c r="B320" s="5"/>
      <c r="C320" s="31"/>
    </row>
    <row r="321" ht="15.75" customHeight="1">
      <c r="A321" s="1"/>
      <c r="B321" s="5"/>
      <c r="C321" s="31"/>
    </row>
    <row r="322" ht="15.75" customHeight="1">
      <c r="A322" s="1"/>
      <c r="B322" s="5"/>
      <c r="C322" s="31"/>
    </row>
    <row r="323" ht="15.75" customHeight="1">
      <c r="A323" s="1"/>
      <c r="B323" s="5"/>
      <c r="C323" s="31"/>
    </row>
    <row r="324" ht="15.75" customHeight="1">
      <c r="A324" s="1"/>
      <c r="B324" s="5"/>
      <c r="C324" s="31"/>
    </row>
    <row r="325" ht="15.75" customHeight="1">
      <c r="A325" s="1"/>
      <c r="B325" s="5"/>
      <c r="C325" s="31"/>
    </row>
    <row r="326" ht="15.75" customHeight="1">
      <c r="A326" s="1"/>
      <c r="B326" s="5"/>
      <c r="C326" s="31"/>
    </row>
    <row r="327" ht="15.75" customHeight="1">
      <c r="A327" s="1"/>
      <c r="B327" s="5"/>
      <c r="C327" s="31"/>
    </row>
    <row r="328" ht="15.75" customHeight="1">
      <c r="A328" s="1"/>
      <c r="B328" s="5"/>
      <c r="C328" s="31"/>
    </row>
    <row r="329" ht="15.75" customHeight="1">
      <c r="A329" s="1"/>
      <c r="B329" s="5"/>
      <c r="C329" s="31"/>
    </row>
    <row r="330" ht="15.75" customHeight="1">
      <c r="A330" s="1"/>
      <c r="B330" s="5"/>
      <c r="C330" s="31"/>
    </row>
    <row r="331" ht="15.75" customHeight="1">
      <c r="A331" s="1"/>
      <c r="B331" s="5"/>
      <c r="C331" s="31"/>
    </row>
    <row r="332" ht="15.75" customHeight="1">
      <c r="A332" s="1"/>
      <c r="B332" s="5"/>
      <c r="C332" s="31"/>
    </row>
    <row r="333" ht="15.75" customHeight="1">
      <c r="A333" s="1"/>
      <c r="B333" s="5"/>
      <c r="C333" s="31"/>
    </row>
    <row r="334" ht="15.75" customHeight="1">
      <c r="A334" s="1"/>
      <c r="B334" s="5"/>
      <c r="C334" s="31"/>
    </row>
    <row r="335" ht="15.75" customHeight="1">
      <c r="A335" s="1"/>
      <c r="B335" s="5"/>
      <c r="C335" s="31"/>
    </row>
    <row r="336" ht="15.75" customHeight="1">
      <c r="A336" s="1"/>
      <c r="B336" s="5"/>
      <c r="C336" s="31"/>
    </row>
    <row r="337" ht="15.75" customHeight="1">
      <c r="A337" s="1"/>
      <c r="B337" s="5"/>
      <c r="C337" s="31"/>
    </row>
    <row r="338" ht="15.75" customHeight="1">
      <c r="A338" s="1"/>
      <c r="B338" s="5"/>
      <c r="C338" s="31"/>
    </row>
    <row r="339" ht="15.75" customHeight="1">
      <c r="A339" s="1"/>
      <c r="B339" s="5"/>
      <c r="C339" s="31"/>
    </row>
    <row r="340" ht="15.75" customHeight="1">
      <c r="A340" s="1"/>
      <c r="B340" s="5"/>
      <c r="C340" s="31"/>
    </row>
    <row r="341" ht="15.75" customHeight="1">
      <c r="A341" s="1"/>
      <c r="B341" s="5"/>
      <c r="C341" s="31"/>
    </row>
    <row r="342" ht="15.75" customHeight="1">
      <c r="A342" s="1"/>
      <c r="B342" s="5"/>
      <c r="C342" s="31"/>
    </row>
    <row r="343" ht="15.75" customHeight="1">
      <c r="A343" s="1"/>
      <c r="B343" s="5"/>
      <c r="C343" s="31"/>
    </row>
    <row r="344" ht="15.75" customHeight="1">
      <c r="A344" s="1"/>
      <c r="B344" s="5"/>
      <c r="C344" s="31"/>
    </row>
    <row r="345" ht="15.75" customHeight="1">
      <c r="A345" s="1"/>
      <c r="B345" s="5"/>
      <c r="C345" s="31"/>
    </row>
    <row r="346" ht="15.75" customHeight="1">
      <c r="A346" s="1"/>
      <c r="B346" s="5"/>
      <c r="C346" s="31"/>
    </row>
    <row r="347" ht="15.75" customHeight="1">
      <c r="A347" s="1"/>
      <c r="B347" s="5"/>
      <c r="C347" s="31"/>
    </row>
    <row r="348" ht="15.75" customHeight="1">
      <c r="A348" s="1"/>
      <c r="B348" s="5"/>
      <c r="C348" s="31"/>
    </row>
    <row r="349" ht="15.75" customHeight="1">
      <c r="A349" s="1"/>
      <c r="B349" s="5"/>
      <c r="C349" s="31"/>
    </row>
    <row r="350" ht="15.75" customHeight="1">
      <c r="A350" s="1"/>
      <c r="B350" s="5"/>
      <c r="C350" s="31"/>
    </row>
    <row r="351" ht="15.75" customHeight="1">
      <c r="A351" s="1"/>
      <c r="B351" s="5"/>
      <c r="C351" s="31"/>
    </row>
    <row r="352" ht="15.75" customHeight="1">
      <c r="A352" s="1"/>
      <c r="B352" s="5"/>
      <c r="C352" s="31"/>
    </row>
    <row r="353" ht="15.75" customHeight="1">
      <c r="A353" s="1"/>
      <c r="B353" s="5"/>
      <c r="C353" s="31"/>
    </row>
    <row r="354" ht="15.75" customHeight="1">
      <c r="A354" s="1"/>
      <c r="B354" s="5"/>
      <c r="C354" s="31"/>
    </row>
    <row r="355" ht="15.75" customHeight="1">
      <c r="A355" s="1"/>
      <c r="B355" s="5"/>
      <c r="C355" s="31"/>
    </row>
    <row r="356" ht="15.75" customHeight="1">
      <c r="A356" s="1"/>
      <c r="B356" s="5"/>
      <c r="C356" s="31"/>
    </row>
    <row r="357" ht="15.75" customHeight="1">
      <c r="A357" s="1"/>
      <c r="B357" s="5"/>
      <c r="C357" s="31"/>
    </row>
    <row r="358" ht="15.75" customHeight="1">
      <c r="A358" s="1"/>
      <c r="B358" s="5"/>
      <c r="C358" s="31"/>
    </row>
    <row r="359" ht="15.75" customHeight="1">
      <c r="A359" s="1"/>
      <c r="B359" s="5"/>
      <c r="C359" s="31"/>
    </row>
    <row r="360" ht="15.75" customHeight="1">
      <c r="A360" s="1"/>
      <c r="B360" s="5"/>
      <c r="C360" s="31"/>
    </row>
    <row r="361" ht="15.75" customHeight="1">
      <c r="A361" s="1"/>
      <c r="B361" s="5"/>
      <c r="C361" s="31"/>
    </row>
    <row r="362" ht="15.75" customHeight="1">
      <c r="A362" s="1"/>
      <c r="B362" s="5"/>
      <c r="C362" s="31"/>
    </row>
    <row r="363" ht="15.75" customHeight="1">
      <c r="A363" s="1"/>
      <c r="B363" s="5"/>
      <c r="C363" s="31"/>
    </row>
    <row r="364" ht="15.75" customHeight="1">
      <c r="A364" s="1"/>
      <c r="B364" s="5"/>
      <c r="C364" s="31"/>
    </row>
    <row r="365" ht="15.75" customHeight="1">
      <c r="A365" s="1"/>
      <c r="B365" s="5"/>
      <c r="C365" s="31"/>
    </row>
    <row r="366" ht="15.75" customHeight="1">
      <c r="A366" s="1"/>
      <c r="B366" s="5"/>
      <c r="C366" s="31"/>
    </row>
    <row r="367" ht="15.75" customHeight="1">
      <c r="A367" s="1"/>
      <c r="B367" s="5"/>
      <c r="C367" s="31"/>
    </row>
    <row r="368" ht="15.75" customHeight="1">
      <c r="A368" s="1"/>
      <c r="B368" s="5"/>
      <c r="C368" s="31"/>
    </row>
    <row r="369" ht="15.75" customHeight="1">
      <c r="A369" s="1"/>
      <c r="B369" s="5"/>
      <c r="C369" s="31"/>
    </row>
    <row r="370" ht="15.75" customHeight="1">
      <c r="A370" s="1"/>
      <c r="B370" s="5"/>
      <c r="C370" s="31"/>
    </row>
    <row r="371" ht="15.75" customHeight="1">
      <c r="A371" s="1"/>
      <c r="B371" s="5"/>
      <c r="C371" s="31"/>
    </row>
    <row r="372" ht="15.75" customHeight="1">
      <c r="A372" s="1"/>
      <c r="B372" s="5"/>
      <c r="C372" s="31"/>
    </row>
    <row r="373" ht="15.75" customHeight="1">
      <c r="A373" s="1"/>
      <c r="B373" s="5"/>
      <c r="C373" s="31"/>
    </row>
    <row r="374" ht="15.75" customHeight="1">
      <c r="A374" s="1"/>
      <c r="B374" s="5"/>
      <c r="C374" s="31"/>
    </row>
    <row r="375" ht="15.75" customHeight="1">
      <c r="A375" s="1"/>
      <c r="B375" s="5"/>
      <c r="C375" s="31"/>
    </row>
    <row r="376" ht="15.75" customHeight="1">
      <c r="A376" s="1"/>
      <c r="B376" s="5"/>
      <c r="C376" s="31"/>
    </row>
    <row r="377" ht="15.75" customHeight="1">
      <c r="A377" s="1"/>
      <c r="B377" s="5"/>
      <c r="C377" s="31"/>
    </row>
    <row r="378" ht="15.75" customHeight="1">
      <c r="A378" s="1"/>
      <c r="B378" s="5"/>
      <c r="C378" s="31"/>
    </row>
    <row r="379" ht="15.75" customHeight="1">
      <c r="A379" s="1"/>
      <c r="B379" s="5"/>
      <c r="C379" s="31"/>
    </row>
    <row r="380" ht="15.75" customHeight="1">
      <c r="A380" s="1"/>
      <c r="B380" s="5"/>
      <c r="C380" s="31"/>
    </row>
    <row r="381" ht="15.75" customHeight="1">
      <c r="A381" s="1"/>
      <c r="B381" s="5"/>
      <c r="C381" s="31"/>
    </row>
    <row r="382" ht="15.75" customHeight="1">
      <c r="A382" s="1"/>
      <c r="B382" s="5"/>
      <c r="C382" s="31"/>
    </row>
    <row r="383" ht="15.75" customHeight="1">
      <c r="A383" s="1"/>
      <c r="B383" s="5"/>
      <c r="C383" s="31"/>
    </row>
    <row r="384" ht="15.75" customHeight="1">
      <c r="A384" s="1"/>
      <c r="B384" s="5"/>
      <c r="C384" s="31"/>
    </row>
    <row r="385" ht="15.75" customHeight="1">
      <c r="A385" s="1"/>
      <c r="B385" s="5"/>
      <c r="C385" s="31"/>
    </row>
    <row r="386" ht="15.75" customHeight="1">
      <c r="A386" s="1"/>
      <c r="B386" s="5"/>
      <c r="C386" s="31"/>
    </row>
    <row r="387" ht="15.75" customHeight="1">
      <c r="A387" s="1"/>
      <c r="B387" s="5"/>
      <c r="C387" s="31"/>
    </row>
    <row r="388" ht="15.75" customHeight="1">
      <c r="A388" s="1"/>
      <c r="B388" s="5"/>
      <c r="C388" s="31"/>
    </row>
    <row r="389" ht="15.75" customHeight="1">
      <c r="A389" s="1"/>
      <c r="B389" s="5"/>
      <c r="C389" s="31"/>
    </row>
    <row r="390" ht="15.75" customHeight="1">
      <c r="A390" s="1"/>
      <c r="B390" s="5"/>
      <c r="C390" s="31"/>
    </row>
    <row r="391" ht="15.75" customHeight="1">
      <c r="A391" s="1"/>
      <c r="B391" s="5"/>
      <c r="C391" s="31"/>
    </row>
    <row r="392" ht="15.75" customHeight="1">
      <c r="A392" s="1"/>
      <c r="B392" s="5"/>
      <c r="C392" s="31"/>
    </row>
    <row r="393" ht="15.75" customHeight="1">
      <c r="A393" s="1"/>
      <c r="B393" s="5"/>
      <c r="C393" s="31"/>
    </row>
    <row r="394" ht="15.75" customHeight="1">
      <c r="A394" s="1"/>
      <c r="B394" s="5"/>
      <c r="C394" s="31"/>
    </row>
    <row r="395" ht="15.75" customHeight="1">
      <c r="A395" s="1"/>
      <c r="B395" s="5"/>
      <c r="C395" s="31"/>
    </row>
    <row r="396" ht="15.75" customHeight="1">
      <c r="A396" s="1"/>
      <c r="B396" s="5"/>
      <c r="C396" s="31"/>
    </row>
    <row r="397" ht="15.75" customHeight="1">
      <c r="A397" s="1"/>
      <c r="B397" s="5"/>
      <c r="C397" s="31"/>
    </row>
    <row r="398" ht="15.75" customHeight="1">
      <c r="A398" s="1"/>
      <c r="B398" s="5"/>
      <c r="C398" s="31"/>
    </row>
    <row r="399" ht="15.75" customHeight="1">
      <c r="A399" s="1"/>
      <c r="B399" s="5"/>
      <c r="C399" s="31"/>
    </row>
    <row r="400" ht="15.75" customHeight="1">
      <c r="A400" s="1"/>
      <c r="B400" s="5"/>
      <c r="C400" s="31"/>
    </row>
    <row r="401" ht="15.75" customHeight="1">
      <c r="A401" s="1"/>
      <c r="B401" s="5"/>
      <c r="C401" s="31"/>
    </row>
    <row r="402" ht="15.75" customHeight="1">
      <c r="A402" s="1"/>
      <c r="B402" s="5"/>
      <c r="C402" s="31"/>
    </row>
    <row r="403" ht="15.75" customHeight="1">
      <c r="A403" s="1"/>
      <c r="B403" s="5"/>
      <c r="C403" s="31"/>
    </row>
    <row r="404" ht="15.75" customHeight="1">
      <c r="A404" s="1"/>
      <c r="B404" s="5"/>
      <c r="C404" s="31"/>
    </row>
    <row r="405" ht="15.75" customHeight="1">
      <c r="A405" s="1"/>
      <c r="B405" s="5"/>
      <c r="C405" s="31"/>
    </row>
    <row r="406" ht="15.75" customHeight="1">
      <c r="A406" s="1"/>
      <c r="B406" s="5"/>
      <c r="C406" s="31"/>
    </row>
    <row r="407" ht="15.75" customHeight="1">
      <c r="A407" s="1"/>
      <c r="B407" s="5"/>
      <c r="C407" s="31"/>
    </row>
    <row r="408" ht="15.75" customHeight="1">
      <c r="A408" s="1"/>
      <c r="B408" s="5"/>
      <c r="C408" s="31"/>
    </row>
    <row r="409" ht="15.75" customHeight="1">
      <c r="A409" s="1"/>
      <c r="B409" s="5"/>
      <c r="C409" s="31"/>
    </row>
    <row r="410" ht="15.75" customHeight="1">
      <c r="A410" s="1"/>
      <c r="B410" s="5"/>
      <c r="C410" s="31"/>
    </row>
    <row r="411" ht="15.75" customHeight="1">
      <c r="A411" s="1"/>
      <c r="B411" s="5"/>
      <c r="C411" s="31"/>
    </row>
    <row r="412" ht="15.75" customHeight="1">
      <c r="A412" s="1"/>
      <c r="B412" s="5"/>
      <c r="C412" s="31"/>
    </row>
    <row r="413" ht="15.75" customHeight="1">
      <c r="A413" s="1"/>
      <c r="B413" s="5"/>
      <c r="C413" s="31"/>
    </row>
    <row r="414" ht="15.75" customHeight="1">
      <c r="A414" s="1"/>
      <c r="B414" s="5"/>
      <c r="C414" s="31"/>
    </row>
    <row r="415" ht="15.75" customHeight="1">
      <c r="A415" s="1"/>
      <c r="B415" s="5"/>
      <c r="C415" s="31"/>
    </row>
    <row r="416" ht="15.75" customHeight="1">
      <c r="A416" s="1"/>
      <c r="B416" s="5"/>
      <c r="C416" s="31"/>
    </row>
    <row r="417" ht="15.75" customHeight="1">
      <c r="A417" s="1"/>
      <c r="B417" s="5"/>
      <c r="C417" s="31"/>
    </row>
    <row r="418" ht="15.75" customHeight="1">
      <c r="A418" s="1"/>
      <c r="B418" s="5"/>
      <c r="C418" s="31"/>
    </row>
    <row r="419" ht="15.75" customHeight="1">
      <c r="A419" s="1"/>
      <c r="B419" s="5"/>
      <c r="C419" s="31"/>
    </row>
    <row r="420" ht="15.75" customHeight="1">
      <c r="A420" s="1"/>
      <c r="B420" s="5"/>
      <c r="C420" s="31"/>
    </row>
    <row r="421" ht="15.75" customHeight="1">
      <c r="A421" s="1"/>
      <c r="B421" s="5"/>
      <c r="C421" s="31"/>
    </row>
    <row r="422" ht="15.75" customHeight="1">
      <c r="A422" s="1"/>
      <c r="B422" s="5"/>
      <c r="C422" s="31"/>
    </row>
    <row r="423" ht="15.75" customHeight="1">
      <c r="A423" s="1"/>
      <c r="B423" s="5"/>
      <c r="C423" s="31"/>
    </row>
    <row r="424" ht="15.75" customHeight="1">
      <c r="A424" s="1"/>
      <c r="B424" s="5"/>
      <c r="C424" s="31"/>
    </row>
    <row r="425" ht="15.75" customHeight="1">
      <c r="A425" s="1"/>
      <c r="B425" s="5"/>
      <c r="C425" s="31"/>
    </row>
    <row r="426" ht="15.75" customHeight="1">
      <c r="A426" s="1"/>
      <c r="B426" s="5"/>
      <c r="C426" s="31"/>
    </row>
    <row r="427" ht="15.75" customHeight="1">
      <c r="A427" s="1"/>
      <c r="B427" s="5"/>
      <c r="C427" s="31"/>
    </row>
    <row r="428" ht="15.75" customHeight="1">
      <c r="A428" s="1"/>
      <c r="B428" s="5"/>
      <c r="C428" s="31"/>
    </row>
    <row r="429" ht="15.75" customHeight="1">
      <c r="A429" s="1"/>
      <c r="B429" s="5"/>
      <c r="C429" s="31"/>
    </row>
    <row r="430" ht="15.75" customHeight="1">
      <c r="A430" s="1"/>
      <c r="B430" s="5"/>
      <c r="C430" s="31"/>
    </row>
    <row r="431" ht="15.75" customHeight="1">
      <c r="A431" s="1"/>
      <c r="B431" s="5"/>
      <c r="C431" s="31"/>
    </row>
    <row r="432" ht="15.75" customHeight="1">
      <c r="A432" s="1"/>
      <c r="B432" s="5"/>
      <c r="C432" s="31"/>
    </row>
    <row r="433" ht="15.75" customHeight="1">
      <c r="A433" s="1"/>
      <c r="B433" s="5"/>
      <c r="C433" s="31"/>
    </row>
    <row r="434" ht="15.75" customHeight="1">
      <c r="A434" s="1"/>
      <c r="B434" s="5"/>
      <c r="C434" s="31"/>
    </row>
    <row r="435" ht="15.75" customHeight="1">
      <c r="A435" s="1"/>
      <c r="B435" s="5"/>
      <c r="C435" s="31"/>
    </row>
    <row r="436" ht="15.75" customHeight="1">
      <c r="A436" s="1"/>
      <c r="B436" s="5"/>
      <c r="C436" s="31"/>
    </row>
    <row r="437" ht="15.75" customHeight="1">
      <c r="A437" s="1"/>
      <c r="B437" s="5"/>
      <c r="C437" s="31"/>
    </row>
    <row r="438" ht="15.75" customHeight="1">
      <c r="A438" s="1"/>
      <c r="B438" s="5"/>
      <c r="C438" s="31"/>
    </row>
    <row r="439" ht="15.75" customHeight="1">
      <c r="A439" s="1"/>
      <c r="B439" s="5"/>
      <c r="C439" s="31"/>
    </row>
    <row r="440" ht="15.75" customHeight="1">
      <c r="A440" s="1"/>
      <c r="B440" s="5"/>
      <c r="C440" s="31"/>
    </row>
    <row r="441" ht="15.75" customHeight="1">
      <c r="A441" s="1"/>
      <c r="B441" s="5"/>
      <c r="C441" s="31"/>
    </row>
    <row r="442" ht="15.75" customHeight="1">
      <c r="A442" s="1"/>
      <c r="B442" s="5"/>
      <c r="C442" s="31"/>
    </row>
    <row r="443" ht="15.75" customHeight="1">
      <c r="A443" s="1"/>
      <c r="B443" s="5"/>
      <c r="C443" s="31"/>
    </row>
    <row r="444" ht="15.75" customHeight="1">
      <c r="A444" s="1"/>
      <c r="B444" s="5"/>
      <c r="C444" s="31"/>
    </row>
    <row r="445" ht="15.75" customHeight="1">
      <c r="A445" s="1"/>
      <c r="B445" s="5"/>
      <c r="C445" s="31"/>
    </row>
    <row r="446" ht="15.75" customHeight="1">
      <c r="A446" s="1"/>
      <c r="B446" s="5"/>
      <c r="C446" s="31"/>
    </row>
    <row r="447" ht="15.75" customHeight="1">
      <c r="A447" s="1"/>
      <c r="B447" s="5"/>
      <c r="C447" s="31"/>
    </row>
    <row r="448" ht="15.75" customHeight="1">
      <c r="A448" s="1"/>
      <c r="B448" s="5"/>
      <c r="C448" s="31"/>
    </row>
    <row r="449" ht="15.75" customHeight="1">
      <c r="A449" s="1"/>
      <c r="B449" s="5"/>
      <c r="C449" s="31"/>
    </row>
    <row r="450" ht="15.75" customHeight="1">
      <c r="A450" s="1"/>
      <c r="B450" s="5"/>
      <c r="C450" s="31"/>
    </row>
    <row r="451" ht="15.75" customHeight="1">
      <c r="A451" s="1"/>
      <c r="B451" s="5"/>
      <c r="C451" s="31"/>
    </row>
    <row r="452" ht="15.75" customHeight="1">
      <c r="A452" s="1"/>
      <c r="B452" s="5"/>
      <c r="C452" s="31"/>
    </row>
    <row r="453" ht="15.75" customHeight="1">
      <c r="A453" s="1"/>
      <c r="B453" s="5"/>
      <c r="C453" s="31"/>
    </row>
    <row r="454" ht="15.75" customHeight="1">
      <c r="A454" s="1"/>
      <c r="B454" s="5"/>
      <c r="C454" s="31"/>
    </row>
    <row r="455" ht="15.75" customHeight="1">
      <c r="A455" s="1"/>
      <c r="B455" s="5"/>
      <c r="C455" s="31"/>
    </row>
    <row r="456" ht="15.75" customHeight="1">
      <c r="A456" s="1"/>
      <c r="B456" s="5"/>
      <c r="C456" s="31"/>
    </row>
    <row r="457" ht="15.75" customHeight="1">
      <c r="A457" s="1"/>
      <c r="B457" s="5"/>
      <c r="C457" s="31"/>
    </row>
    <row r="458" ht="15.75" customHeight="1">
      <c r="A458" s="1"/>
      <c r="B458" s="5"/>
      <c r="C458" s="31"/>
    </row>
    <row r="459" ht="15.75" customHeight="1">
      <c r="A459" s="1"/>
      <c r="B459" s="5"/>
      <c r="C459" s="31"/>
    </row>
    <row r="460" ht="15.75" customHeight="1">
      <c r="A460" s="1"/>
      <c r="B460" s="5"/>
      <c r="C460" s="31"/>
    </row>
    <row r="461" ht="15.75" customHeight="1">
      <c r="A461" s="1"/>
      <c r="B461" s="5"/>
      <c r="C461" s="31"/>
    </row>
    <row r="462" ht="15.75" customHeight="1">
      <c r="A462" s="1"/>
      <c r="B462" s="5"/>
      <c r="C462" s="31"/>
    </row>
    <row r="463" ht="15.75" customHeight="1">
      <c r="A463" s="1"/>
      <c r="B463" s="5"/>
      <c r="C463" s="31"/>
    </row>
    <row r="464" ht="15.75" customHeight="1">
      <c r="A464" s="1"/>
      <c r="B464" s="5"/>
      <c r="C464" s="31"/>
    </row>
    <row r="465" ht="15.75" customHeight="1">
      <c r="A465" s="1"/>
      <c r="B465" s="5"/>
      <c r="C465" s="31"/>
    </row>
    <row r="466" ht="15.75" customHeight="1">
      <c r="A466" s="1"/>
      <c r="B466" s="5"/>
      <c r="C466" s="31"/>
    </row>
    <row r="467" ht="15.75" customHeight="1">
      <c r="A467" s="1"/>
      <c r="B467" s="5"/>
      <c r="C467" s="31"/>
    </row>
    <row r="468" ht="15.75" customHeight="1">
      <c r="A468" s="1"/>
      <c r="B468" s="5"/>
      <c r="C468" s="31"/>
    </row>
    <row r="469" ht="15.75" customHeight="1">
      <c r="A469" s="1"/>
      <c r="B469" s="5"/>
      <c r="C469" s="31"/>
    </row>
    <row r="470" ht="15.75" customHeight="1">
      <c r="A470" s="1"/>
      <c r="B470" s="5"/>
      <c r="C470" s="31"/>
    </row>
    <row r="471" ht="15.75" customHeight="1">
      <c r="A471" s="1"/>
      <c r="B471" s="5"/>
      <c r="C471" s="31"/>
    </row>
    <row r="472" ht="15.75" customHeight="1">
      <c r="A472" s="1"/>
      <c r="B472" s="5"/>
      <c r="C472" s="31"/>
    </row>
    <row r="473" ht="15.75" customHeight="1">
      <c r="A473" s="1"/>
      <c r="B473" s="5"/>
      <c r="C473" s="31"/>
    </row>
    <row r="474" ht="15.75" customHeight="1">
      <c r="A474" s="1"/>
      <c r="B474" s="5"/>
      <c r="C474" s="31"/>
    </row>
    <row r="475" ht="15.75" customHeight="1">
      <c r="A475" s="1"/>
      <c r="B475" s="5"/>
      <c r="C475" s="31"/>
    </row>
    <row r="476" ht="15.75" customHeight="1">
      <c r="A476" s="1"/>
      <c r="B476" s="5"/>
      <c r="C476" s="31"/>
    </row>
    <row r="477" ht="15.75" customHeight="1">
      <c r="A477" s="1"/>
      <c r="B477" s="5"/>
      <c r="C477" s="31"/>
    </row>
    <row r="478" ht="15.75" customHeight="1">
      <c r="A478" s="1"/>
      <c r="B478" s="5"/>
      <c r="C478" s="31"/>
    </row>
    <row r="479" ht="15.75" customHeight="1">
      <c r="A479" s="1"/>
      <c r="B479" s="5"/>
      <c r="C479" s="31"/>
    </row>
    <row r="480" ht="15.75" customHeight="1">
      <c r="A480" s="1"/>
      <c r="B480" s="5"/>
      <c r="C480" s="31"/>
    </row>
    <row r="481" ht="15.75" customHeight="1">
      <c r="A481" s="1"/>
      <c r="B481" s="5"/>
      <c r="C481" s="31"/>
    </row>
    <row r="482" ht="15.75" customHeight="1">
      <c r="A482" s="1"/>
      <c r="B482" s="5"/>
      <c r="C482" s="31"/>
    </row>
    <row r="483" ht="15.75" customHeight="1">
      <c r="A483" s="1"/>
      <c r="B483" s="5"/>
      <c r="C483" s="31"/>
    </row>
    <row r="484" ht="15.75" customHeight="1">
      <c r="A484" s="1"/>
      <c r="B484" s="5"/>
      <c r="C484" s="31"/>
    </row>
    <row r="485" ht="15.75" customHeight="1">
      <c r="A485" s="1"/>
      <c r="B485" s="5"/>
      <c r="C485" s="31"/>
    </row>
    <row r="486" ht="15.75" customHeight="1">
      <c r="A486" s="1"/>
      <c r="B486" s="5"/>
      <c r="C486" s="31"/>
    </row>
    <row r="487" ht="15.75" customHeight="1">
      <c r="A487" s="1"/>
      <c r="B487" s="5"/>
      <c r="C487" s="31"/>
    </row>
    <row r="488" ht="15.75" customHeight="1">
      <c r="A488" s="1"/>
      <c r="B488" s="5"/>
      <c r="C488" s="31"/>
    </row>
    <row r="489" ht="15.75" customHeight="1">
      <c r="A489" s="1"/>
      <c r="B489" s="5"/>
      <c r="C489" s="31"/>
    </row>
    <row r="490" ht="15.75" customHeight="1">
      <c r="A490" s="1"/>
      <c r="B490" s="5"/>
      <c r="C490" s="31"/>
    </row>
    <row r="491" ht="15.75" customHeight="1">
      <c r="A491" s="1"/>
      <c r="B491" s="5"/>
      <c r="C491" s="31"/>
    </row>
    <row r="492" ht="15.75" customHeight="1">
      <c r="A492" s="1"/>
      <c r="B492" s="5"/>
      <c r="C492" s="31"/>
    </row>
    <row r="493" ht="15.75" customHeight="1">
      <c r="A493" s="1"/>
      <c r="B493" s="5"/>
      <c r="C493" s="31"/>
    </row>
    <row r="494" ht="15.75" customHeight="1">
      <c r="A494" s="1"/>
      <c r="B494" s="5"/>
      <c r="C494" s="31"/>
    </row>
    <row r="495" ht="15.75" customHeight="1">
      <c r="A495" s="1"/>
      <c r="B495" s="5"/>
      <c r="C495" s="31"/>
    </row>
    <row r="496" ht="15.75" customHeight="1">
      <c r="A496" s="1"/>
      <c r="B496" s="5"/>
      <c r="C496" s="31"/>
    </row>
    <row r="497" ht="15.75" customHeight="1">
      <c r="A497" s="1"/>
      <c r="B497" s="5"/>
      <c r="C497" s="31"/>
    </row>
    <row r="498" ht="15.75" customHeight="1">
      <c r="A498" s="1"/>
      <c r="B498" s="5"/>
      <c r="C498" s="31"/>
    </row>
    <row r="499" ht="15.75" customHeight="1">
      <c r="A499" s="1"/>
      <c r="B499" s="5"/>
      <c r="C499" s="31"/>
    </row>
    <row r="500" ht="15.75" customHeight="1">
      <c r="A500" s="1"/>
      <c r="B500" s="5"/>
      <c r="C500" s="31"/>
    </row>
    <row r="501" ht="15.75" customHeight="1">
      <c r="A501" s="1"/>
      <c r="B501" s="5"/>
      <c r="C501" s="31"/>
    </row>
    <row r="502" ht="15.75" customHeight="1">
      <c r="A502" s="1"/>
      <c r="B502" s="5"/>
      <c r="C502" s="31"/>
    </row>
    <row r="503" ht="15.75" customHeight="1">
      <c r="A503" s="1"/>
      <c r="B503" s="5"/>
      <c r="C503" s="31"/>
    </row>
    <row r="504" ht="15.75" customHeight="1">
      <c r="A504" s="1"/>
      <c r="B504" s="5"/>
      <c r="C504" s="31"/>
    </row>
    <row r="505" ht="15.75" customHeight="1">
      <c r="A505" s="1"/>
      <c r="B505" s="5"/>
      <c r="C505" s="31"/>
    </row>
    <row r="506" ht="15.75" customHeight="1">
      <c r="A506" s="1"/>
      <c r="B506" s="5"/>
      <c r="C506" s="31"/>
    </row>
    <row r="507" ht="15.75" customHeight="1">
      <c r="A507" s="1"/>
      <c r="B507" s="5"/>
      <c r="C507" s="31"/>
    </row>
    <row r="508" ht="15.75" customHeight="1">
      <c r="A508" s="1"/>
      <c r="B508" s="5"/>
      <c r="C508" s="31"/>
    </row>
    <row r="509" ht="15.75" customHeight="1">
      <c r="A509" s="1"/>
      <c r="B509" s="5"/>
      <c r="C509" s="31"/>
    </row>
    <row r="510" ht="15.75" customHeight="1">
      <c r="A510" s="1"/>
      <c r="B510" s="5"/>
      <c r="C510" s="31"/>
    </row>
    <row r="511" ht="15.75" customHeight="1">
      <c r="A511" s="1"/>
      <c r="B511" s="5"/>
      <c r="C511" s="31"/>
    </row>
    <row r="512" ht="15.75" customHeight="1">
      <c r="A512" s="1"/>
      <c r="B512" s="5"/>
      <c r="C512" s="31"/>
    </row>
    <row r="513" ht="15.75" customHeight="1">
      <c r="A513" s="1"/>
      <c r="B513" s="5"/>
      <c r="C513" s="31"/>
    </row>
    <row r="514" ht="15.75" customHeight="1">
      <c r="A514" s="1"/>
      <c r="B514" s="5"/>
      <c r="C514" s="31"/>
    </row>
    <row r="515" ht="15.75" customHeight="1">
      <c r="A515" s="1"/>
      <c r="B515" s="5"/>
      <c r="C515" s="31"/>
    </row>
    <row r="516" ht="15.75" customHeight="1">
      <c r="A516" s="1"/>
      <c r="B516" s="5"/>
      <c r="C516" s="31"/>
    </row>
    <row r="517" ht="15.75" customHeight="1">
      <c r="A517" s="1"/>
      <c r="B517" s="5"/>
      <c r="C517" s="31"/>
    </row>
    <row r="518" ht="15.75" customHeight="1">
      <c r="A518" s="1"/>
      <c r="B518" s="5"/>
      <c r="C518" s="31"/>
    </row>
    <row r="519" ht="15.75" customHeight="1">
      <c r="A519" s="1"/>
      <c r="B519" s="5"/>
      <c r="C519" s="31"/>
    </row>
    <row r="520" ht="15.75" customHeight="1">
      <c r="A520" s="1"/>
      <c r="B520" s="5"/>
      <c r="C520" s="31"/>
    </row>
    <row r="521" ht="15.75" customHeight="1">
      <c r="A521" s="1"/>
      <c r="B521" s="5"/>
      <c r="C521" s="31"/>
    </row>
    <row r="522" ht="15.75" customHeight="1">
      <c r="A522" s="1"/>
      <c r="B522" s="5"/>
      <c r="C522" s="31"/>
    </row>
    <row r="523" ht="15.75" customHeight="1">
      <c r="A523" s="1"/>
      <c r="B523" s="5"/>
      <c r="C523" s="31"/>
    </row>
    <row r="524" ht="15.75" customHeight="1">
      <c r="A524" s="1"/>
      <c r="B524" s="5"/>
      <c r="C524" s="31"/>
    </row>
    <row r="525" ht="15.75" customHeight="1">
      <c r="A525" s="1"/>
      <c r="B525" s="5"/>
      <c r="C525" s="31"/>
    </row>
    <row r="526" ht="15.75" customHeight="1">
      <c r="A526" s="1"/>
      <c r="B526" s="5"/>
      <c r="C526" s="31"/>
    </row>
    <row r="527" ht="15.75" customHeight="1">
      <c r="A527" s="1"/>
      <c r="B527" s="5"/>
      <c r="C527" s="31"/>
    </row>
    <row r="528" ht="15.75" customHeight="1">
      <c r="A528" s="1"/>
      <c r="B528" s="5"/>
      <c r="C528" s="31"/>
    </row>
    <row r="529" ht="15.75" customHeight="1">
      <c r="A529" s="1"/>
      <c r="B529" s="5"/>
      <c r="C529" s="31"/>
    </row>
    <row r="530" ht="15.75" customHeight="1">
      <c r="A530" s="1"/>
      <c r="B530" s="5"/>
      <c r="C530" s="31"/>
    </row>
    <row r="531" ht="15.75" customHeight="1">
      <c r="A531" s="1"/>
      <c r="B531" s="5"/>
      <c r="C531" s="31"/>
    </row>
    <row r="532" ht="15.75" customHeight="1">
      <c r="A532" s="1"/>
      <c r="B532" s="5"/>
      <c r="C532" s="31"/>
    </row>
    <row r="533" ht="15.75" customHeight="1">
      <c r="A533" s="1"/>
      <c r="B533" s="5"/>
      <c r="C533" s="31"/>
    </row>
    <row r="534" ht="15.75" customHeight="1">
      <c r="A534" s="1"/>
      <c r="B534" s="5"/>
      <c r="C534" s="31"/>
    </row>
    <row r="535" ht="15.75" customHeight="1">
      <c r="A535" s="1"/>
      <c r="B535" s="5"/>
      <c r="C535" s="31"/>
    </row>
    <row r="536" ht="15.75" customHeight="1">
      <c r="A536" s="1"/>
      <c r="B536" s="5"/>
      <c r="C536" s="31"/>
    </row>
    <row r="537" ht="15.75" customHeight="1">
      <c r="A537" s="1"/>
      <c r="B537" s="5"/>
      <c r="C537" s="31"/>
    </row>
    <row r="538" ht="15.75" customHeight="1">
      <c r="A538" s="1"/>
      <c r="B538" s="5"/>
      <c r="C538" s="31"/>
    </row>
    <row r="539" ht="15.75" customHeight="1">
      <c r="A539" s="1"/>
      <c r="B539" s="5"/>
      <c r="C539" s="31"/>
    </row>
    <row r="540" ht="15.75" customHeight="1">
      <c r="A540" s="1"/>
      <c r="B540" s="5"/>
      <c r="C540" s="31"/>
    </row>
    <row r="541" ht="15.75" customHeight="1">
      <c r="A541" s="1"/>
      <c r="B541" s="5"/>
      <c r="C541" s="31"/>
    </row>
    <row r="542" ht="15.75" customHeight="1">
      <c r="A542" s="1"/>
      <c r="B542" s="5"/>
      <c r="C542" s="31"/>
    </row>
    <row r="543" ht="15.75" customHeight="1">
      <c r="A543" s="1"/>
      <c r="B543" s="5"/>
      <c r="C543" s="31"/>
    </row>
    <row r="544" ht="15.75" customHeight="1">
      <c r="A544" s="1"/>
      <c r="B544" s="5"/>
      <c r="C544" s="31"/>
    </row>
    <row r="545" ht="15.75" customHeight="1">
      <c r="A545" s="1"/>
      <c r="B545" s="5"/>
      <c r="C545" s="31"/>
    </row>
    <row r="546" ht="15.75" customHeight="1">
      <c r="A546" s="1"/>
      <c r="B546" s="5"/>
      <c r="C546" s="31"/>
    </row>
    <row r="547" ht="15.75" customHeight="1">
      <c r="A547" s="1"/>
      <c r="B547" s="5"/>
      <c r="C547" s="31"/>
    </row>
    <row r="548" ht="15.75" customHeight="1">
      <c r="A548" s="1"/>
      <c r="B548" s="5"/>
      <c r="C548" s="31"/>
    </row>
    <row r="549" ht="15.75" customHeight="1">
      <c r="A549" s="1"/>
      <c r="B549" s="5"/>
      <c r="C549" s="31"/>
    </row>
    <row r="550" ht="15.75" customHeight="1">
      <c r="A550" s="1"/>
      <c r="B550" s="5"/>
      <c r="C550" s="31"/>
    </row>
    <row r="551" ht="15.75" customHeight="1">
      <c r="A551" s="1"/>
      <c r="B551" s="5"/>
      <c r="C551" s="31"/>
    </row>
    <row r="552" ht="15.75" customHeight="1">
      <c r="A552" s="1"/>
      <c r="B552" s="5"/>
      <c r="C552" s="31"/>
    </row>
    <row r="553" ht="15.75" customHeight="1">
      <c r="A553" s="1"/>
      <c r="B553" s="5"/>
      <c r="C553" s="31"/>
    </row>
    <row r="554" ht="15.75" customHeight="1">
      <c r="A554" s="1"/>
      <c r="B554" s="5"/>
      <c r="C554" s="31"/>
    </row>
    <row r="555" ht="15.75" customHeight="1">
      <c r="A555" s="1"/>
      <c r="B555" s="5"/>
      <c r="C555" s="31"/>
    </row>
    <row r="556" ht="15.75" customHeight="1">
      <c r="A556" s="1"/>
      <c r="B556" s="5"/>
      <c r="C556" s="31"/>
    </row>
    <row r="557" ht="15.75" customHeight="1">
      <c r="A557" s="1"/>
      <c r="B557" s="5"/>
      <c r="C557" s="31"/>
    </row>
    <row r="558" ht="15.75" customHeight="1">
      <c r="A558" s="1"/>
      <c r="B558" s="5"/>
      <c r="C558" s="31"/>
    </row>
    <row r="559" ht="15.75" customHeight="1">
      <c r="A559" s="1"/>
      <c r="B559" s="5"/>
      <c r="C559" s="31"/>
    </row>
    <row r="560" ht="15.75" customHeight="1">
      <c r="A560" s="1"/>
      <c r="B560" s="5"/>
      <c r="C560" s="31"/>
    </row>
    <row r="561" ht="15.75" customHeight="1">
      <c r="A561" s="1"/>
      <c r="B561" s="5"/>
      <c r="C561" s="31"/>
    </row>
    <row r="562" ht="15.75" customHeight="1">
      <c r="A562" s="1"/>
      <c r="B562" s="5"/>
      <c r="C562" s="31"/>
    </row>
    <row r="563" ht="15.75" customHeight="1">
      <c r="A563" s="1"/>
      <c r="B563" s="5"/>
      <c r="C563" s="31"/>
    </row>
    <row r="564" ht="15.75" customHeight="1">
      <c r="A564" s="1"/>
      <c r="B564" s="5"/>
      <c r="C564" s="31"/>
    </row>
    <row r="565" ht="15.75" customHeight="1">
      <c r="A565" s="1"/>
      <c r="B565" s="5"/>
      <c r="C565" s="31"/>
    </row>
    <row r="566" ht="15.75" customHeight="1">
      <c r="A566" s="1"/>
      <c r="B566" s="5"/>
      <c r="C566" s="31"/>
    </row>
    <row r="567" ht="15.75" customHeight="1">
      <c r="A567" s="1"/>
      <c r="B567" s="5"/>
      <c r="C567" s="31"/>
    </row>
    <row r="568" ht="15.75" customHeight="1">
      <c r="A568" s="1"/>
      <c r="B568" s="5"/>
      <c r="C568" s="31"/>
    </row>
    <row r="569" ht="15.75" customHeight="1">
      <c r="A569" s="1"/>
      <c r="B569" s="5"/>
      <c r="C569" s="31"/>
    </row>
    <row r="570" ht="15.75" customHeight="1">
      <c r="A570" s="1"/>
      <c r="B570" s="5"/>
      <c r="C570" s="31"/>
    </row>
    <row r="571" ht="15.75" customHeight="1">
      <c r="A571" s="1"/>
      <c r="B571" s="5"/>
      <c r="C571" s="31"/>
    </row>
    <row r="572" ht="15.75" customHeight="1">
      <c r="A572" s="1"/>
      <c r="B572" s="5"/>
      <c r="C572" s="31"/>
    </row>
    <row r="573" ht="15.75" customHeight="1">
      <c r="A573" s="1"/>
      <c r="B573" s="5"/>
      <c r="C573" s="31"/>
    </row>
    <row r="574" ht="15.75" customHeight="1">
      <c r="A574" s="1"/>
      <c r="B574" s="5"/>
      <c r="C574" s="31"/>
    </row>
    <row r="575" ht="15.75" customHeight="1">
      <c r="A575" s="1"/>
      <c r="B575" s="5"/>
      <c r="C575" s="31"/>
    </row>
    <row r="576" ht="15.75" customHeight="1">
      <c r="A576" s="1"/>
      <c r="B576" s="5"/>
      <c r="C576" s="31"/>
    </row>
    <row r="577" ht="15.75" customHeight="1">
      <c r="A577" s="1"/>
      <c r="B577" s="5"/>
      <c r="C577" s="31"/>
    </row>
    <row r="578" ht="15.75" customHeight="1">
      <c r="A578" s="1"/>
      <c r="B578" s="5"/>
      <c r="C578" s="31"/>
    </row>
    <row r="579" ht="15.75" customHeight="1">
      <c r="A579" s="1"/>
      <c r="B579" s="5"/>
      <c r="C579" s="31"/>
    </row>
    <row r="580" ht="15.75" customHeight="1">
      <c r="A580" s="1"/>
      <c r="B580" s="5"/>
      <c r="C580" s="31"/>
    </row>
    <row r="581" ht="15.75" customHeight="1">
      <c r="A581" s="1"/>
      <c r="B581" s="5"/>
      <c r="C581" s="31"/>
    </row>
    <row r="582" ht="15.75" customHeight="1">
      <c r="A582" s="1"/>
      <c r="B582" s="5"/>
      <c r="C582" s="31"/>
    </row>
    <row r="583" ht="15.75" customHeight="1">
      <c r="A583" s="1"/>
      <c r="B583" s="5"/>
      <c r="C583" s="31"/>
    </row>
    <row r="584" ht="15.75" customHeight="1">
      <c r="A584" s="1"/>
      <c r="B584" s="5"/>
      <c r="C584" s="31"/>
    </row>
    <row r="585" ht="15.75" customHeight="1">
      <c r="A585" s="1"/>
      <c r="B585" s="5"/>
      <c r="C585" s="31"/>
    </row>
    <row r="586" ht="15.75" customHeight="1">
      <c r="A586" s="1"/>
      <c r="B586" s="5"/>
      <c r="C586" s="31"/>
    </row>
    <row r="587" ht="15.75" customHeight="1">
      <c r="A587" s="1"/>
      <c r="B587" s="5"/>
      <c r="C587" s="31"/>
    </row>
    <row r="588" ht="15.75" customHeight="1">
      <c r="A588" s="1"/>
      <c r="B588" s="5"/>
      <c r="C588" s="31"/>
    </row>
    <row r="589" ht="15.75" customHeight="1">
      <c r="A589" s="1"/>
      <c r="B589" s="5"/>
      <c r="C589" s="31"/>
    </row>
    <row r="590" ht="15.75" customHeight="1">
      <c r="A590" s="1"/>
      <c r="B590" s="5"/>
      <c r="C590" s="31"/>
    </row>
    <row r="591" ht="15.75" customHeight="1">
      <c r="A591" s="1"/>
      <c r="B591" s="5"/>
      <c r="C591" s="31"/>
    </row>
    <row r="592" ht="15.75" customHeight="1">
      <c r="A592" s="1"/>
      <c r="B592" s="5"/>
      <c r="C592" s="31"/>
    </row>
    <row r="593" ht="15.75" customHeight="1">
      <c r="A593" s="1"/>
      <c r="B593" s="5"/>
      <c r="C593" s="31"/>
    </row>
    <row r="594" ht="15.75" customHeight="1">
      <c r="A594" s="1"/>
      <c r="B594" s="5"/>
      <c r="C594" s="31"/>
    </row>
    <row r="595" ht="15.75" customHeight="1">
      <c r="A595" s="1"/>
      <c r="B595" s="5"/>
      <c r="C595" s="31"/>
    </row>
    <row r="596" ht="15.75" customHeight="1">
      <c r="A596" s="1"/>
      <c r="B596" s="5"/>
      <c r="C596" s="31"/>
    </row>
    <row r="597" ht="15.75" customHeight="1">
      <c r="A597" s="1"/>
      <c r="B597" s="5"/>
      <c r="C597" s="31"/>
    </row>
    <row r="598" ht="15.75" customHeight="1">
      <c r="A598" s="1"/>
      <c r="B598" s="5"/>
      <c r="C598" s="31"/>
    </row>
    <row r="599" ht="15.75" customHeight="1">
      <c r="A599" s="1"/>
      <c r="B599" s="5"/>
      <c r="C599" s="31"/>
    </row>
    <row r="600" ht="15.75" customHeight="1">
      <c r="A600" s="1"/>
      <c r="B600" s="5"/>
      <c r="C600" s="31"/>
    </row>
    <row r="601" ht="15.75" customHeight="1">
      <c r="A601" s="1"/>
      <c r="B601" s="5"/>
      <c r="C601" s="31"/>
    </row>
    <row r="602" ht="15.75" customHeight="1">
      <c r="A602" s="1"/>
      <c r="B602" s="5"/>
      <c r="C602" s="31"/>
    </row>
    <row r="603" ht="15.75" customHeight="1">
      <c r="A603" s="1"/>
      <c r="B603" s="5"/>
      <c r="C603" s="31"/>
    </row>
    <row r="604" ht="15.75" customHeight="1">
      <c r="A604" s="1"/>
      <c r="B604" s="5"/>
      <c r="C604" s="31"/>
    </row>
    <row r="605" ht="15.75" customHeight="1">
      <c r="A605" s="1"/>
      <c r="B605" s="5"/>
      <c r="C605" s="31"/>
    </row>
    <row r="606" ht="15.75" customHeight="1">
      <c r="A606" s="1"/>
      <c r="B606" s="5"/>
      <c r="C606" s="31"/>
    </row>
    <row r="607" ht="15.75" customHeight="1">
      <c r="A607" s="1"/>
      <c r="B607" s="5"/>
      <c r="C607" s="31"/>
    </row>
    <row r="608" ht="15.75" customHeight="1">
      <c r="A608" s="1"/>
      <c r="B608" s="5"/>
      <c r="C608" s="31"/>
    </row>
    <row r="609" ht="15.75" customHeight="1">
      <c r="A609" s="1"/>
      <c r="B609" s="5"/>
      <c r="C609" s="31"/>
    </row>
    <row r="610" ht="15.75" customHeight="1">
      <c r="A610" s="1"/>
      <c r="B610" s="5"/>
      <c r="C610" s="31"/>
    </row>
    <row r="611" ht="15.75" customHeight="1">
      <c r="A611" s="1"/>
      <c r="B611" s="5"/>
      <c r="C611" s="31"/>
    </row>
    <row r="612" ht="15.75" customHeight="1">
      <c r="A612" s="1"/>
      <c r="B612" s="5"/>
      <c r="C612" s="31"/>
    </row>
    <row r="613" ht="15.75" customHeight="1">
      <c r="A613" s="1"/>
      <c r="B613" s="5"/>
      <c r="C613" s="31"/>
    </row>
    <row r="614" ht="15.75" customHeight="1">
      <c r="A614" s="1"/>
      <c r="B614" s="5"/>
      <c r="C614" s="31"/>
    </row>
    <row r="615" ht="15.75" customHeight="1">
      <c r="A615" s="1"/>
      <c r="B615" s="5"/>
      <c r="C615" s="31"/>
    </row>
    <row r="616" ht="15.75" customHeight="1">
      <c r="A616" s="1"/>
      <c r="B616" s="5"/>
      <c r="C616" s="31"/>
    </row>
    <row r="617" ht="15.75" customHeight="1">
      <c r="A617" s="1"/>
      <c r="B617" s="5"/>
      <c r="C617" s="31"/>
    </row>
    <row r="618" ht="15.75" customHeight="1">
      <c r="A618" s="1"/>
      <c r="B618" s="5"/>
      <c r="C618" s="31"/>
    </row>
    <row r="619" ht="15.75" customHeight="1">
      <c r="A619" s="1"/>
      <c r="B619" s="5"/>
      <c r="C619" s="31"/>
    </row>
    <row r="620" ht="15.75" customHeight="1">
      <c r="A620" s="1"/>
      <c r="B620" s="5"/>
      <c r="C620" s="31"/>
    </row>
    <row r="621" ht="15.75" customHeight="1">
      <c r="A621" s="1"/>
      <c r="B621" s="5"/>
      <c r="C621" s="31"/>
    </row>
    <row r="622" ht="15.75" customHeight="1">
      <c r="A622" s="1"/>
      <c r="B622" s="5"/>
      <c r="C622" s="31"/>
    </row>
    <row r="623" ht="15.75" customHeight="1">
      <c r="A623" s="1"/>
      <c r="B623" s="5"/>
      <c r="C623" s="31"/>
    </row>
    <row r="624" ht="15.75" customHeight="1">
      <c r="A624" s="1"/>
      <c r="B624" s="5"/>
      <c r="C624" s="31"/>
    </row>
    <row r="625" ht="15.75" customHeight="1">
      <c r="A625" s="1"/>
      <c r="B625" s="5"/>
      <c r="C625" s="31"/>
    </row>
    <row r="626" ht="15.75" customHeight="1">
      <c r="A626" s="1"/>
      <c r="B626" s="5"/>
      <c r="C626" s="31"/>
    </row>
    <row r="627" ht="15.75" customHeight="1">
      <c r="A627" s="1"/>
      <c r="B627" s="5"/>
      <c r="C627" s="31"/>
    </row>
    <row r="628" ht="15.75" customHeight="1">
      <c r="A628" s="1"/>
      <c r="B628" s="5"/>
      <c r="C628" s="31"/>
    </row>
    <row r="629" ht="15.75" customHeight="1">
      <c r="A629" s="1"/>
      <c r="B629" s="5"/>
      <c r="C629" s="31"/>
    </row>
    <row r="630" ht="15.75" customHeight="1">
      <c r="A630" s="1"/>
      <c r="B630" s="5"/>
      <c r="C630" s="31"/>
    </row>
    <row r="631" ht="15.75" customHeight="1">
      <c r="A631" s="1"/>
      <c r="B631" s="5"/>
      <c r="C631" s="31"/>
    </row>
    <row r="632" ht="15.75" customHeight="1">
      <c r="A632" s="1"/>
      <c r="B632" s="5"/>
      <c r="C632" s="31"/>
    </row>
    <row r="633" ht="15.75" customHeight="1">
      <c r="A633" s="1"/>
      <c r="B633" s="5"/>
      <c r="C633" s="31"/>
    </row>
    <row r="634" ht="15.75" customHeight="1">
      <c r="A634" s="1"/>
      <c r="B634" s="5"/>
      <c r="C634" s="31"/>
    </row>
    <row r="635" ht="15.75" customHeight="1">
      <c r="A635" s="1"/>
      <c r="B635" s="5"/>
      <c r="C635" s="31"/>
    </row>
    <row r="636" ht="15.75" customHeight="1">
      <c r="A636" s="1"/>
      <c r="B636" s="5"/>
      <c r="C636" s="31"/>
    </row>
    <row r="637" ht="15.75" customHeight="1">
      <c r="A637" s="1"/>
      <c r="B637" s="5"/>
      <c r="C637" s="31"/>
    </row>
    <row r="638" ht="15.75" customHeight="1">
      <c r="A638" s="1"/>
      <c r="B638" s="5"/>
      <c r="C638" s="31"/>
    </row>
    <row r="639" ht="15.75" customHeight="1">
      <c r="A639" s="1"/>
      <c r="B639" s="5"/>
      <c r="C639" s="31"/>
    </row>
    <row r="640" ht="15.75" customHeight="1">
      <c r="A640" s="1"/>
      <c r="B640" s="5"/>
      <c r="C640" s="31"/>
    </row>
    <row r="641" ht="15.75" customHeight="1">
      <c r="A641" s="1"/>
      <c r="B641" s="5"/>
      <c r="C641" s="31"/>
    </row>
    <row r="642" ht="15.75" customHeight="1">
      <c r="A642" s="1"/>
      <c r="B642" s="5"/>
      <c r="C642" s="31"/>
    </row>
    <row r="643" ht="15.75" customHeight="1">
      <c r="A643" s="1"/>
      <c r="B643" s="5"/>
      <c r="C643" s="31"/>
    </row>
    <row r="644" ht="15.75" customHeight="1">
      <c r="A644" s="1"/>
      <c r="B644" s="5"/>
      <c r="C644" s="31"/>
    </row>
    <row r="645" ht="15.75" customHeight="1">
      <c r="A645" s="1"/>
      <c r="B645" s="5"/>
      <c r="C645" s="31"/>
    </row>
    <row r="646" ht="15.75" customHeight="1">
      <c r="A646" s="1"/>
      <c r="B646" s="5"/>
      <c r="C646" s="31"/>
    </row>
    <row r="647" ht="15.75" customHeight="1">
      <c r="A647" s="1"/>
      <c r="B647" s="5"/>
      <c r="C647" s="31"/>
    </row>
    <row r="648" ht="15.75" customHeight="1">
      <c r="A648" s="1"/>
      <c r="B648" s="5"/>
      <c r="C648" s="31"/>
    </row>
    <row r="649" ht="15.75" customHeight="1">
      <c r="A649" s="1"/>
      <c r="B649" s="5"/>
      <c r="C649" s="31"/>
    </row>
    <row r="650" ht="15.75" customHeight="1">
      <c r="A650" s="1"/>
      <c r="B650" s="5"/>
      <c r="C650" s="31"/>
    </row>
    <row r="651" ht="15.75" customHeight="1">
      <c r="A651" s="1"/>
      <c r="B651" s="5"/>
      <c r="C651" s="31"/>
    </row>
    <row r="652" ht="15.75" customHeight="1">
      <c r="A652" s="1"/>
      <c r="B652" s="5"/>
      <c r="C652" s="31"/>
    </row>
    <row r="653" ht="15.75" customHeight="1">
      <c r="A653" s="1"/>
      <c r="B653" s="5"/>
      <c r="C653" s="31"/>
    </row>
    <row r="654" ht="15.75" customHeight="1">
      <c r="A654" s="1"/>
      <c r="B654" s="5"/>
      <c r="C654" s="31"/>
    </row>
    <row r="655" ht="15.75" customHeight="1">
      <c r="A655" s="1"/>
      <c r="B655" s="5"/>
      <c r="C655" s="31"/>
    </row>
    <row r="656" ht="15.75" customHeight="1">
      <c r="A656" s="1"/>
      <c r="B656" s="5"/>
      <c r="C656" s="31"/>
    </row>
    <row r="657" ht="15.75" customHeight="1">
      <c r="A657" s="1"/>
      <c r="B657" s="5"/>
      <c r="C657" s="31"/>
    </row>
    <row r="658" ht="15.75" customHeight="1">
      <c r="A658" s="1"/>
      <c r="B658" s="5"/>
      <c r="C658" s="31"/>
    </row>
    <row r="659" ht="15.75" customHeight="1">
      <c r="A659" s="1"/>
      <c r="B659" s="5"/>
      <c r="C659" s="31"/>
    </row>
    <row r="660" ht="15.75" customHeight="1">
      <c r="A660" s="1"/>
      <c r="B660" s="5"/>
      <c r="C660" s="31"/>
    </row>
    <row r="661" ht="15.75" customHeight="1">
      <c r="A661" s="1"/>
      <c r="B661" s="5"/>
      <c r="C661" s="31"/>
    </row>
    <row r="662" ht="15.75" customHeight="1">
      <c r="A662" s="1"/>
      <c r="B662" s="5"/>
      <c r="C662" s="31"/>
    </row>
    <row r="663" ht="15.75" customHeight="1">
      <c r="A663" s="1"/>
      <c r="B663" s="5"/>
      <c r="C663" s="31"/>
    </row>
    <row r="664" ht="15.75" customHeight="1">
      <c r="A664" s="1"/>
      <c r="B664" s="5"/>
      <c r="C664" s="31"/>
    </row>
    <row r="665" ht="15.75" customHeight="1">
      <c r="A665" s="1"/>
      <c r="B665" s="5"/>
      <c r="C665" s="31"/>
    </row>
    <row r="666" ht="15.75" customHeight="1">
      <c r="A666" s="1"/>
      <c r="B666" s="5"/>
      <c r="C666" s="31"/>
    </row>
    <row r="667" ht="15.75" customHeight="1">
      <c r="A667" s="1"/>
      <c r="B667" s="5"/>
      <c r="C667" s="31"/>
    </row>
    <row r="668" ht="15.75" customHeight="1">
      <c r="A668" s="1"/>
      <c r="B668" s="5"/>
      <c r="C668" s="31"/>
    </row>
    <row r="669" ht="15.75" customHeight="1">
      <c r="A669" s="1"/>
      <c r="B669" s="5"/>
      <c r="C669" s="31"/>
    </row>
    <row r="670" ht="15.75" customHeight="1">
      <c r="A670" s="1"/>
      <c r="B670" s="5"/>
      <c r="C670" s="31"/>
    </row>
    <row r="671" ht="15.75" customHeight="1">
      <c r="A671" s="1"/>
      <c r="B671" s="5"/>
      <c r="C671" s="31"/>
    </row>
    <row r="672" ht="15.75" customHeight="1">
      <c r="A672" s="1"/>
      <c r="B672" s="5"/>
      <c r="C672" s="31"/>
    </row>
    <row r="673" ht="15.75" customHeight="1">
      <c r="A673" s="1"/>
      <c r="B673" s="5"/>
      <c r="C673" s="31"/>
    </row>
    <row r="674" ht="15.75" customHeight="1">
      <c r="A674" s="1"/>
      <c r="B674" s="5"/>
      <c r="C674" s="31"/>
    </row>
    <row r="675" ht="15.75" customHeight="1">
      <c r="A675" s="1"/>
      <c r="B675" s="5"/>
      <c r="C675" s="31"/>
    </row>
    <row r="676" ht="15.75" customHeight="1">
      <c r="A676" s="1"/>
      <c r="B676" s="5"/>
      <c r="C676" s="31"/>
    </row>
    <row r="677" ht="15.75" customHeight="1">
      <c r="A677" s="1"/>
      <c r="B677" s="5"/>
      <c r="C677" s="31"/>
    </row>
    <row r="678" ht="15.75" customHeight="1">
      <c r="A678" s="1"/>
      <c r="B678" s="5"/>
      <c r="C678" s="31"/>
    </row>
    <row r="679" ht="15.75" customHeight="1">
      <c r="A679" s="1"/>
      <c r="B679" s="5"/>
      <c r="C679" s="31"/>
    </row>
    <row r="680" ht="15.75" customHeight="1">
      <c r="A680" s="1"/>
      <c r="B680" s="5"/>
      <c r="C680" s="31"/>
    </row>
    <row r="681" ht="15.75" customHeight="1">
      <c r="A681" s="1"/>
      <c r="B681" s="5"/>
      <c r="C681" s="31"/>
    </row>
    <row r="682" ht="15.75" customHeight="1">
      <c r="A682" s="1"/>
      <c r="B682" s="5"/>
      <c r="C682" s="31"/>
    </row>
    <row r="683" ht="15.75" customHeight="1">
      <c r="A683" s="1"/>
      <c r="B683" s="5"/>
      <c r="C683" s="31"/>
    </row>
    <row r="684" ht="15.75" customHeight="1">
      <c r="A684" s="1"/>
      <c r="B684" s="5"/>
      <c r="C684" s="31"/>
    </row>
    <row r="685" ht="15.75" customHeight="1">
      <c r="A685" s="1"/>
      <c r="B685" s="5"/>
      <c r="C685" s="31"/>
    </row>
    <row r="686" ht="15.75" customHeight="1">
      <c r="A686" s="1"/>
      <c r="B686" s="5"/>
      <c r="C686" s="31"/>
    </row>
    <row r="687" ht="15.75" customHeight="1">
      <c r="A687" s="1"/>
      <c r="B687" s="5"/>
      <c r="C687" s="31"/>
    </row>
    <row r="688" ht="15.75" customHeight="1">
      <c r="A688" s="1"/>
      <c r="B688" s="5"/>
      <c r="C688" s="31"/>
    </row>
    <row r="689" ht="15.75" customHeight="1">
      <c r="A689" s="1"/>
      <c r="B689" s="5"/>
      <c r="C689" s="31"/>
    </row>
    <row r="690" ht="15.75" customHeight="1">
      <c r="A690" s="1"/>
      <c r="B690" s="5"/>
      <c r="C690" s="31"/>
    </row>
    <row r="691" ht="15.75" customHeight="1">
      <c r="A691" s="1"/>
      <c r="B691" s="5"/>
      <c r="C691" s="31"/>
    </row>
    <row r="692" ht="15.75" customHeight="1">
      <c r="A692" s="1"/>
      <c r="B692" s="5"/>
      <c r="C692" s="31"/>
    </row>
    <row r="693" ht="15.75" customHeight="1">
      <c r="A693" s="1"/>
      <c r="B693" s="5"/>
      <c r="C693" s="31"/>
    </row>
    <row r="694" ht="15.75" customHeight="1">
      <c r="A694" s="1"/>
      <c r="B694" s="5"/>
      <c r="C694" s="31"/>
    </row>
    <row r="695" ht="15.75" customHeight="1">
      <c r="A695" s="1"/>
      <c r="B695" s="5"/>
      <c r="C695" s="31"/>
    </row>
    <row r="696" ht="15.75" customHeight="1">
      <c r="A696" s="1"/>
      <c r="B696" s="5"/>
      <c r="C696" s="31"/>
    </row>
    <row r="697" ht="15.75" customHeight="1">
      <c r="A697" s="1"/>
      <c r="B697" s="5"/>
      <c r="C697" s="31"/>
    </row>
    <row r="698" ht="15.75" customHeight="1">
      <c r="A698" s="1"/>
      <c r="B698" s="5"/>
      <c r="C698" s="31"/>
    </row>
    <row r="699" ht="15.75" customHeight="1">
      <c r="A699" s="1"/>
      <c r="B699" s="5"/>
      <c r="C699" s="31"/>
    </row>
    <row r="700" ht="15.75" customHeight="1">
      <c r="A700" s="1"/>
      <c r="B700" s="5"/>
      <c r="C700" s="31"/>
    </row>
    <row r="701" ht="15.75" customHeight="1">
      <c r="A701" s="1"/>
      <c r="B701" s="5"/>
      <c r="C701" s="31"/>
    </row>
    <row r="702" ht="15.75" customHeight="1">
      <c r="A702" s="1"/>
      <c r="B702" s="5"/>
      <c r="C702" s="31"/>
    </row>
    <row r="703" ht="15.75" customHeight="1">
      <c r="A703" s="1"/>
      <c r="B703" s="5"/>
      <c r="C703" s="31"/>
    </row>
    <row r="704" ht="15.75" customHeight="1">
      <c r="A704" s="1"/>
      <c r="B704" s="5"/>
      <c r="C704" s="31"/>
    </row>
    <row r="705" ht="15.75" customHeight="1">
      <c r="A705" s="1"/>
      <c r="B705" s="5"/>
      <c r="C705" s="31"/>
    </row>
    <row r="706" ht="15.75" customHeight="1">
      <c r="A706" s="1"/>
      <c r="B706" s="5"/>
      <c r="C706" s="31"/>
    </row>
    <row r="707" ht="15.75" customHeight="1">
      <c r="A707" s="1"/>
      <c r="B707" s="5"/>
      <c r="C707" s="31"/>
    </row>
    <row r="708" ht="15.75" customHeight="1">
      <c r="A708" s="1"/>
      <c r="B708" s="5"/>
      <c r="C708" s="31"/>
    </row>
    <row r="709" ht="15.75" customHeight="1">
      <c r="A709" s="1"/>
      <c r="B709" s="5"/>
      <c r="C709" s="31"/>
    </row>
    <row r="710" ht="15.75" customHeight="1">
      <c r="A710" s="1"/>
      <c r="B710" s="5"/>
      <c r="C710" s="31"/>
    </row>
    <row r="711" ht="15.75" customHeight="1">
      <c r="A711" s="1"/>
      <c r="B711" s="5"/>
      <c r="C711" s="31"/>
    </row>
    <row r="712" ht="15.75" customHeight="1">
      <c r="A712" s="1"/>
      <c r="B712" s="5"/>
      <c r="C712" s="31"/>
    </row>
    <row r="713" ht="15.75" customHeight="1">
      <c r="A713" s="1"/>
      <c r="B713" s="5"/>
      <c r="C713" s="31"/>
    </row>
    <row r="714" ht="15.75" customHeight="1">
      <c r="A714" s="1"/>
      <c r="B714" s="5"/>
      <c r="C714" s="31"/>
    </row>
    <row r="715" ht="15.75" customHeight="1">
      <c r="A715" s="1"/>
      <c r="B715" s="5"/>
      <c r="C715" s="31"/>
    </row>
    <row r="716" ht="15.75" customHeight="1">
      <c r="A716" s="1"/>
      <c r="B716" s="5"/>
      <c r="C716" s="31"/>
    </row>
    <row r="717" ht="15.75" customHeight="1">
      <c r="A717" s="1"/>
      <c r="B717" s="5"/>
      <c r="C717" s="31"/>
    </row>
    <row r="718" ht="15.75" customHeight="1">
      <c r="A718" s="1"/>
      <c r="B718" s="5"/>
      <c r="C718" s="31"/>
    </row>
    <row r="719" ht="15.75" customHeight="1">
      <c r="A719" s="1"/>
      <c r="B719" s="5"/>
      <c r="C719" s="31"/>
    </row>
    <row r="720" ht="15.75" customHeight="1">
      <c r="A720" s="1"/>
      <c r="B720" s="5"/>
      <c r="C720" s="31"/>
    </row>
    <row r="721" ht="15.75" customHeight="1">
      <c r="A721" s="1"/>
      <c r="B721" s="5"/>
      <c r="C721" s="31"/>
    </row>
    <row r="722" ht="15.75" customHeight="1">
      <c r="A722" s="1"/>
      <c r="B722" s="5"/>
      <c r="C722" s="31"/>
    </row>
    <row r="723" ht="15.75" customHeight="1">
      <c r="A723" s="1"/>
      <c r="B723" s="5"/>
      <c r="C723" s="31"/>
    </row>
    <row r="724" ht="15.75" customHeight="1">
      <c r="A724" s="1"/>
      <c r="B724" s="5"/>
      <c r="C724" s="31"/>
    </row>
    <row r="725" ht="15.75" customHeight="1">
      <c r="A725" s="1"/>
      <c r="B725" s="5"/>
      <c r="C725" s="31"/>
    </row>
    <row r="726" ht="15.75" customHeight="1">
      <c r="A726" s="1"/>
      <c r="B726" s="5"/>
      <c r="C726" s="31"/>
    </row>
    <row r="727" ht="15.75" customHeight="1">
      <c r="A727" s="1"/>
      <c r="B727" s="5"/>
      <c r="C727" s="31"/>
    </row>
    <row r="728" ht="15.75" customHeight="1">
      <c r="A728" s="1"/>
      <c r="B728" s="5"/>
      <c r="C728" s="31"/>
    </row>
    <row r="729" ht="15.75" customHeight="1">
      <c r="A729" s="1"/>
      <c r="B729" s="5"/>
      <c r="C729" s="31"/>
    </row>
    <row r="730" ht="15.75" customHeight="1">
      <c r="A730" s="1"/>
      <c r="B730" s="5"/>
      <c r="C730" s="31"/>
    </row>
    <row r="731" ht="15.75" customHeight="1">
      <c r="A731" s="1"/>
      <c r="B731" s="5"/>
      <c r="C731" s="31"/>
    </row>
    <row r="732" ht="15.75" customHeight="1">
      <c r="A732" s="1"/>
      <c r="B732" s="5"/>
      <c r="C732" s="31"/>
    </row>
    <row r="733" ht="15.75" customHeight="1">
      <c r="A733" s="1"/>
      <c r="B733" s="5"/>
      <c r="C733" s="31"/>
    </row>
    <row r="734" ht="15.75" customHeight="1">
      <c r="A734" s="1"/>
      <c r="B734" s="5"/>
      <c r="C734" s="31"/>
    </row>
    <row r="735" ht="15.75" customHeight="1">
      <c r="A735" s="1"/>
      <c r="B735" s="5"/>
      <c r="C735" s="31"/>
    </row>
    <row r="736" ht="15.75" customHeight="1">
      <c r="A736" s="1"/>
      <c r="B736" s="5"/>
      <c r="C736" s="31"/>
    </row>
    <row r="737" ht="15.75" customHeight="1">
      <c r="A737" s="1"/>
      <c r="B737" s="5"/>
      <c r="C737" s="31"/>
    </row>
    <row r="738" ht="15.75" customHeight="1">
      <c r="A738" s="1"/>
      <c r="B738" s="5"/>
      <c r="C738" s="31"/>
    </row>
    <row r="739" ht="15.75" customHeight="1">
      <c r="A739" s="1"/>
      <c r="B739" s="5"/>
      <c r="C739" s="31"/>
    </row>
    <row r="740" ht="15.75" customHeight="1">
      <c r="A740" s="1"/>
      <c r="B740" s="5"/>
      <c r="C740" s="31"/>
    </row>
    <row r="741" ht="15.75" customHeight="1">
      <c r="A741" s="1"/>
      <c r="B741" s="5"/>
      <c r="C741" s="31"/>
    </row>
    <row r="742" ht="15.75" customHeight="1">
      <c r="A742" s="1"/>
      <c r="B742" s="5"/>
      <c r="C742" s="31"/>
    </row>
    <row r="743" ht="15.75" customHeight="1">
      <c r="A743" s="1"/>
      <c r="B743" s="5"/>
      <c r="C743" s="31"/>
    </row>
    <row r="744" ht="15.75" customHeight="1">
      <c r="A744" s="1"/>
      <c r="B744" s="5"/>
      <c r="C744" s="31"/>
    </row>
    <row r="745" ht="15.75" customHeight="1">
      <c r="A745" s="1"/>
      <c r="B745" s="5"/>
      <c r="C745" s="31"/>
    </row>
    <row r="746" ht="15.75" customHeight="1">
      <c r="A746" s="1"/>
      <c r="B746" s="5"/>
      <c r="C746" s="31"/>
    </row>
    <row r="747" ht="15.75" customHeight="1">
      <c r="A747" s="1"/>
      <c r="B747" s="5"/>
      <c r="C747" s="31"/>
    </row>
    <row r="748" ht="15.75" customHeight="1">
      <c r="A748" s="1"/>
      <c r="B748" s="5"/>
      <c r="C748" s="31"/>
    </row>
    <row r="749" ht="15.75" customHeight="1">
      <c r="A749" s="1"/>
      <c r="B749" s="5"/>
      <c r="C749" s="31"/>
    </row>
    <row r="750" ht="15.75" customHeight="1">
      <c r="A750" s="1"/>
      <c r="B750" s="5"/>
      <c r="C750" s="31"/>
    </row>
    <row r="751" ht="15.75" customHeight="1">
      <c r="A751" s="1"/>
      <c r="B751" s="5"/>
      <c r="C751" s="31"/>
    </row>
    <row r="752" ht="15.75" customHeight="1">
      <c r="A752" s="1"/>
      <c r="B752" s="5"/>
      <c r="C752" s="31"/>
    </row>
    <row r="753" ht="15.75" customHeight="1">
      <c r="A753" s="1"/>
      <c r="B753" s="5"/>
      <c r="C753" s="31"/>
    </row>
    <row r="754" ht="15.75" customHeight="1">
      <c r="A754" s="1"/>
      <c r="B754" s="5"/>
      <c r="C754" s="31"/>
    </row>
    <row r="755" ht="15.75" customHeight="1">
      <c r="A755" s="1"/>
      <c r="B755" s="5"/>
      <c r="C755" s="31"/>
    </row>
    <row r="756" ht="15.75" customHeight="1">
      <c r="A756" s="1"/>
      <c r="B756" s="5"/>
      <c r="C756" s="31"/>
    </row>
    <row r="757" ht="15.75" customHeight="1">
      <c r="A757" s="1"/>
      <c r="B757" s="5"/>
      <c r="C757" s="31"/>
    </row>
    <row r="758" ht="15.75" customHeight="1">
      <c r="A758" s="1"/>
      <c r="B758" s="5"/>
      <c r="C758" s="31"/>
    </row>
    <row r="759" ht="15.75" customHeight="1">
      <c r="A759" s="1"/>
      <c r="B759" s="5"/>
      <c r="C759" s="31"/>
    </row>
    <row r="760" ht="15.75" customHeight="1">
      <c r="A760" s="1"/>
      <c r="B760" s="5"/>
      <c r="C760" s="31"/>
    </row>
    <row r="761" ht="15.75" customHeight="1">
      <c r="A761" s="1"/>
      <c r="B761" s="5"/>
      <c r="C761" s="31"/>
    </row>
    <row r="762" ht="15.75" customHeight="1">
      <c r="A762" s="1"/>
      <c r="B762" s="5"/>
      <c r="C762" s="31"/>
    </row>
    <row r="763" ht="15.75" customHeight="1">
      <c r="A763" s="1"/>
      <c r="B763" s="5"/>
      <c r="C763" s="31"/>
    </row>
    <row r="764" ht="15.75" customHeight="1">
      <c r="A764" s="1"/>
      <c r="B764" s="5"/>
      <c r="C764" s="31"/>
    </row>
    <row r="765" ht="15.75" customHeight="1">
      <c r="A765" s="1"/>
      <c r="B765" s="5"/>
      <c r="C765" s="31"/>
    </row>
    <row r="766" ht="15.75" customHeight="1">
      <c r="A766" s="1"/>
      <c r="B766" s="5"/>
      <c r="C766" s="31"/>
    </row>
    <row r="767" ht="15.75" customHeight="1">
      <c r="A767" s="1"/>
      <c r="B767" s="5"/>
      <c r="C767" s="31"/>
    </row>
    <row r="768" ht="15.75" customHeight="1">
      <c r="A768" s="1"/>
      <c r="B768" s="5"/>
      <c r="C768" s="31"/>
    </row>
    <row r="769" ht="15.75" customHeight="1">
      <c r="A769" s="1"/>
      <c r="B769" s="5"/>
      <c r="C769" s="31"/>
    </row>
    <row r="770" ht="15.75" customHeight="1">
      <c r="A770" s="1"/>
      <c r="B770" s="5"/>
      <c r="C770" s="31"/>
    </row>
    <row r="771" ht="15.75" customHeight="1">
      <c r="A771" s="1"/>
      <c r="B771" s="5"/>
      <c r="C771" s="31"/>
    </row>
    <row r="772" ht="15.75" customHeight="1">
      <c r="A772" s="1"/>
      <c r="B772" s="5"/>
      <c r="C772" s="31"/>
    </row>
    <row r="773" ht="15.75" customHeight="1">
      <c r="A773" s="1"/>
      <c r="B773" s="5"/>
      <c r="C773" s="31"/>
    </row>
    <row r="774" ht="15.75" customHeight="1">
      <c r="A774" s="1"/>
      <c r="B774" s="5"/>
      <c r="C774" s="31"/>
    </row>
    <row r="775" ht="15.75" customHeight="1">
      <c r="A775" s="1"/>
      <c r="B775" s="5"/>
      <c r="C775" s="31"/>
    </row>
    <row r="776" ht="15.75" customHeight="1">
      <c r="A776" s="1"/>
      <c r="B776" s="5"/>
      <c r="C776" s="31"/>
    </row>
    <row r="777" ht="15.75" customHeight="1">
      <c r="A777" s="1"/>
      <c r="B777" s="5"/>
      <c r="C777" s="31"/>
    </row>
    <row r="778" ht="15.75" customHeight="1">
      <c r="A778" s="1"/>
      <c r="B778" s="5"/>
      <c r="C778" s="31"/>
    </row>
    <row r="779" ht="15.75" customHeight="1">
      <c r="A779" s="1"/>
      <c r="B779" s="5"/>
      <c r="C779" s="31"/>
    </row>
    <row r="780" ht="15.75" customHeight="1">
      <c r="A780" s="1"/>
      <c r="B780" s="5"/>
      <c r="C780" s="31"/>
    </row>
    <row r="781" ht="15.75" customHeight="1">
      <c r="A781" s="1"/>
      <c r="B781" s="5"/>
      <c r="C781" s="31"/>
    </row>
    <row r="782" ht="15.75" customHeight="1">
      <c r="A782" s="1"/>
      <c r="B782" s="5"/>
      <c r="C782" s="31"/>
    </row>
    <row r="783" ht="15.75" customHeight="1">
      <c r="A783" s="1"/>
      <c r="B783" s="5"/>
      <c r="C783" s="31"/>
    </row>
    <row r="784" ht="15.75" customHeight="1">
      <c r="A784" s="1"/>
      <c r="B784" s="5"/>
      <c r="C784" s="31"/>
    </row>
    <row r="785" ht="15.75" customHeight="1">
      <c r="A785" s="1"/>
      <c r="B785" s="5"/>
      <c r="C785" s="31"/>
    </row>
    <row r="786" ht="15.75" customHeight="1">
      <c r="A786" s="1"/>
      <c r="B786" s="5"/>
      <c r="C786" s="31"/>
    </row>
    <row r="787" ht="15.75" customHeight="1">
      <c r="A787" s="1"/>
      <c r="B787" s="5"/>
      <c r="C787" s="31"/>
    </row>
    <row r="788" ht="15.75" customHeight="1">
      <c r="A788" s="1"/>
      <c r="B788" s="5"/>
      <c r="C788" s="31"/>
    </row>
    <row r="789" ht="15.75" customHeight="1">
      <c r="A789" s="1"/>
      <c r="B789" s="5"/>
      <c r="C789" s="31"/>
    </row>
    <row r="790" ht="15.75" customHeight="1">
      <c r="A790" s="1"/>
      <c r="B790" s="5"/>
      <c r="C790" s="31"/>
    </row>
    <row r="791" ht="15.75" customHeight="1">
      <c r="A791" s="1"/>
      <c r="B791" s="5"/>
      <c r="C791" s="31"/>
    </row>
    <row r="792" ht="15.75" customHeight="1">
      <c r="A792" s="1"/>
      <c r="B792" s="5"/>
      <c r="C792" s="31"/>
    </row>
    <row r="793" ht="15.75" customHeight="1">
      <c r="A793" s="1"/>
      <c r="B793" s="5"/>
      <c r="C793" s="31"/>
    </row>
    <row r="794" ht="15.75" customHeight="1">
      <c r="A794" s="1"/>
      <c r="B794" s="5"/>
      <c r="C794" s="31"/>
    </row>
    <row r="795" ht="15.75" customHeight="1">
      <c r="A795" s="1"/>
      <c r="B795" s="5"/>
      <c r="C795" s="31"/>
    </row>
    <row r="796" ht="15.75" customHeight="1">
      <c r="A796" s="1"/>
      <c r="B796" s="5"/>
      <c r="C796" s="31"/>
    </row>
    <row r="797" ht="15.75" customHeight="1">
      <c r="A797" s="1"/>
      <c r="B797" s="5"/>
      <c r="C797" s="31"/>
    </row>
    <row r="798" ht="15.75" customHeight="1">
      <c r="A798" s="1"/>
      <c r="B798" s="5"/>
      <c r="C798" s="31"/>
    </row>
    <row r="799" ht="15.75" customHeight="1">
      <c r="A799" s="1"/>
      <c r="B799" s="5"/>
      <c r="C799" s="31"/>
    </row>
    <row r="800" ht="15.75" customHeight="1">
      <c r="A800" s="1"/>
      <c r="B800" s="5"/>
      <c r="C800" s="31"/>
    </row>
    <row r="801" ht="15.75" customHeight="1">
      <c r="A801" s="1"/>
      <c r="B801" s="5"/>
      <c r="C801" s="31"/>
    </row>
    <row r="802" ht="15.75" customHeight="1">
      <c r="A802" s="1"/>
      <c r="B802" s="5"/>
      <c r="C802" s="31"/>
    </row>
    <row r="803" ht="15.75" customHeight="1">
      <c r="A803" s="1"/>
      <c r="B803" s="5"/>
      <c r="C803" s="31"/>
    </row>
    <row r="804" ht="15.75" customHeight="1">
      <c r="A804" s="1"/>
      <c r="B804" s="5"/>
      <c r="C804" s="31"/>
    </row>
    <row r="805" ht="15.75" customHeight="1">
      <c r="A805" s="1"/>
      <c r="B805" s="5"/>
      <c r="C805" s="31"/>
    </row>
    <row r="806" ht="15.75" customHeight="1">
      <c r="A806" s="1"/>
      <c r="B806" s="5"/>
      <c r="C806" s="31"/>
    </row>
    <row r="807" ht="15.75" customHeight="1">
      <c r="A807" s="1"/>
      <c r="B807" s="5"/>
      <c r="C807" s="31"/>
    </row>
    <row r="808" ht="15.75" customHeight="1">
      <c r="A808" s="1"/>
      <c r="B808" s="5"/>
      <c r="C808" s="31"/>
    </row>
    <row r="809" ht="15.75" customHeight="1">
      <c r="A809" s="1"/>
      <c r="B809" s="5"/>
      <c r="C809" s="31"/>
    </row>
    <row r="810" ht="15.75" customHeight="1">
      <c r="A810" s="1"/>
      <c r="B810" s="5"/>
      <c r="C810" s="31"/>
    </row>
    <row r="811" ht="15.75" customHeight="1">
      <c r="A811" s="1"/>
      <c r="B811" s="5"/>
      <c r="C811" s="31"/>
    </row>
    <row r="812" ht="15.75" customHeight="1">
      <c r="A812" s="1"/>
      <c r="B812" s="5"/>
      <c r="C812" s="31"/>
    </row>
    <row r="813" ht="15.75" customHeight="1">
      <c r="A813" s="1"/>
      <c r="B813" s="5"/>
      <c r="C813" s="31"/>
    </row>
    <row r="814" ht="15.75" customHeight="1">
      <c r="A814" s="1"/>
      <c r="B814" s="5"/>
      <c r="C814" s="31"/>
    </row>
    <row r="815" ht="15.75" customHeight="1">
      <c r="A815" s="1"/>
      <c r="B815" s="5"/>
      <c r="C815" s="31"/>
    </row>
    <row r="816" ht="15.75" customHeight="1">
      <c r="A816" s="1"/>
      <c r="B816" s="5"/>
      <c r="C816" s="31"/>
    </row>
    <row r="817" ht="15.75" customHeight="1">
      <c r="A817" s="1"/>
      <c r="B817" s="5"/>
      <c r="C817" s="31"/>
    </row>
    <row r="818" ht="15.75" customHeight="1">
      <c r="A818" s="1"/>
      <c r="B818" s="5"/>
      <c r="C818" s="31"/>
    </row>
    <row r="819" ht="15.75" customHeight="1">
      <c r="A819" s="1"/>
      <c r="B819" s="5"/>
      <c r="C819" s="31"/>
    </row>
    <row r="820" ht="15.75" customHeight="1">
      <c r="A820" s="1"/>
      <c r="B820" s="5"/>
      <c r="C820" s="31"/>
    </row>
    <row r="821" ht="15.75" customHeight="1">
      <c r="A821" s="1"/>
      <c r="B821" s="5"/>
      <c r="C821" s="31"/>
    </row>
    <row r="822" ht="15.75" customHeight="1">
      <c r="A822" s="1"/>
      <c r="B822" s="5"/>
      <c r="C822" s="31"/>
    </row>
    <row r="823" ht="15.75" customHeight="1">
      <c r="A823" s="1"/>
      <c r="B823" s="5"/>
      <c r="C823" s="31"/>
    </row>
    <row r="824" ht="15.75" customHeight="1">
      <c r="A824" s="1"/>
      <c r="B824" s="5"/>
      <c r="C824" s="31"/>
    </row>
    <row r="825" ht="15.75" customHeight="1">
      <c r="A825" s="1"/>
      <c r="B825" s="5"/>
      <c r="C825" s="31"/>
    </row>
    <row r="826" ht="15.75" customHeight="1">
      <c r="A826" s="1"/>
      <c r="B826" s="5"/>
      <c r="C826" s="31"/>
    </row>
    <row r="827" ht="15.75" customHeight="1">
      <c r="A827" s="1"/>
      <c r="B827" s="5"/>
      <c r="C827" s="31"/>
    </row>
    <row r="828" ht="15.75" customHeight="1">
      <c r="A828" s="1"/>
      <c r="B828" s="5"/>
      <c r="C828" s="31"/>
    </row>
    <row r="829" ht="15.75" customHeight="1">
      <c r="A829" s="1"/>
      <c r="B829" s="5"/>
      <c r="C829" s="31"/>
    </row>
    <row r="830" ht="15.75" customHeight="1">
      <c r="A830" s="1"/>
      <c r="B830" s="5"/>
      <c r="C830" s="31"/>
    </row>
    <row r="831" ht="15.75" customHeight="1">
      <c r="A831" s="1"/>
      <c r="B831" s="5"/>
      <c r="C831" s="31"/>
    </row>
    <row r="832" ht="15.75" customHeight="1">
      <c r="A832" s="1"/>
      <c r="B832" s="5"/>
      <c r="C832" s="31"/>
    </row>
    <row r="833" ht="15.75" customHeight="1">
      <c r="A833" s="1"/>
      <c r="B833" s="5"/>
      <c r="C833" s="31"/>
    </row>
    <row r="834" ht="15.75" customHeight="1">
      <c r="A834" s="1"/>
      <c r="B834" s="5"/>
      <c r="C834" s="31"/>
    </row>
    <row r="835" ht="15.75" customHeight="1">
      <c r="A835" s="1"/>
      <c r="B835" s="5"/>
      <c r="C835" s="31"/>
    </row>
    <row r="836" ht="15.75" customHeight="1">
      <c r="A836" s="1"/>
      <c r="B836" s="5"/>
      <c r="C836" s="31"/>
    </row>
    <row r="837" ht="15.75" customHeight="1">
      <c r="A837" s="1"/>
      <c r="B837" s="5"/>
      <c r="C837" s="31"/>
    </row>
    <row r="838" ht="15.75" customHeight="1">
      <c r="A838" s="1"/>
      <c r="B838" s="5"/>
      <c r="C838" s="31"/>
    </row>
    <row r="839" ht="15.75" customHeight="1">
      <c r="A839" s="1"/>
      <c r="B839" s="5"/>
      <c r="C839" s="31"/>
    </row>
    <row r="840" ht="15.75" customHeight="1">
      <c r="A840" s="1"/>
      <c r="B840" s="5"/>
      <c r="C840" s="31"/>
    </row>
    <row r="841" ht="15.75" customHeight="1">
      <c r="A841" s="1"/>
      <c r="B841" s="5"/>
      <c r="C841" s="31"/>
    </row>
    <row r="842" ht="15.75" customHeight="1">
      <c r="A842" s="1"/>
      <c r="B842" s="5"/>
      <c r="C842" s="31"/>
    </row>
    <row r="843" ht="15.75" customHeight="1">
      <c r="A843" s="1"/>
      <c r="B843" s="5"/>
      <c r="C843" s="31"/>
    </row>
    <row r="844" ht="15.75" customHeight="1">
      <c r="A844" s="1"/>
      <c r="B844" s="5"/>
      <c r="C844" s="31"/>
    </row>
    <row r="845" ht="15.75" customHeight="1">
      <c r="A845" s="1"/>
      <c r="B845" s="5"/>
      <c r="C845" s="31"/>
    </row>
    <row r="846" ht="15.75" customHeight="1">
      <c r="A846" s="1"/>
      <c r="B846" s="5"/>
      <c r="C846" s="31"/>
    </row>
    <row r="847" ht="15.75" customHeight="1">
      <c r="A847" s="1"/>
      <c r="B847" s="5"/>
      <c r="C847" s="31"/>
    </row>
    <row r="848" ht="15.75" customHeight="1">
      <c r="A848" s="1"/>
      <c r="B848" s="5"/>
      <c r="C848" s="31"/>
    </row>
    <row r="849" ht="15.75" customHeight="1">
      <c r="A849" s="1"/>
      <c r="B849" s="5"/>
      <c r="C849" s="31"/>
    </row>
    <row r="850" ht="15.75" customHeight="1">
      <c r="A850" s="1"/>
      <c r="B850" s="5"/>
      <c r="C850" s="31"/>
    </row>
    <row r="851" ht="15.75" customHeight="1">
      <c r="A851" s="1"/>
      <c r="B851" s="5"/>
      <c r="C851" s="31"/>
    </row>
    <row r="852" ht="15.75" customHeight="1">
      <c r="A852" s="1"/>
      <c r="B852" s="5"/>
      <c r="C852" s="31"/>
    </row>
    <row r="853" ht="15.75" customHeight="1">
      <c r="A853" s="1"/>
      <c r="B853" s="5"/>
      <c r="C853" s="31"/>
    </row>
    <row r="854" ht="15.75" customHeight="1">
      <c r="A854" s="1"/>
      <c r="B854" s="5"/>
      <c r="C854" s="31"/>
    </row>
    <row r="855" ht="15.75" customHeight="1">
      <c r="A855" s="1"/>
      <c r="B855" s="5"/>
      <c r="C855" s="31"/>
    </row>
    <row r="856" ht="15.75" customHeight="1">
      <c r="A856" s="1"/>
      <c r="B856" s="5"/>
      <c r="C856" s="31"/>
    </row>
    <row r="857" ht="15.75" customHeight="1">
      <c r="A857" s="1"/>
      <c r="B857" s="5"/>
      <c r="C857" s="31"/>
    </row>
    <row r="858" ht="15.75" customHeight="1">
      <c r="A858" s="1"/>
      <c r="B858" s="5"/>
      <c r="C858" s="31"/>
    </row>
    <row r="859" ht="15.75" customHeight="1">
      <c r="A859" s="1"/>
      <c r="B859" s="5"/>
      <c r="C859" s="31"/>
    </row>
    <row r="860" ht="15.75" customHeight="1">
      <c r="A860" s="1"/>
      <c r="B860" s="5"/>
      <c r="C860" s="31"/>
    </row>
    <row r="861" ht="15.75" customHeight="1">
      <c r="A861" s="1"/>
      <c r="B861" s="5"/>
      <c r="C861" s="31"/>
    </row>
    <row r="862" ht="15.75" customHeight="1">
      <c r="A862" s="1"/>
      <c r="B862" s="5"/>
      <c r="C862" s="31"/>
    </row>
    <row r="863" ht="15.75" customHeight="1">
      <c r="A863" s="1"/>
      <c r="B863" s="5"/>
      <c r="C863" s="31"/>
    </row>
    <row r="864" ht="15.75" customHeight="1">
      <c r="A864" s="1"/>
      <c r="B864" s="5"/>
      <c r="C864" s="31"/>
    </row>
    <row r="865" ht="15.75" customHeight="1">
      <c r="A865" s="1"/>
      <c r="B865" s="5"/>
      <c r="C865" s="31"/>
    </row>
    <row r="866" ht="15.75" customHeight="1">
      <c r="A866" s="1"/>
      <c r="B866" s="5"/>
      <c r="C866" s="31"/>
    </row>
    <row r="867" ht="15.75" customHeight="1">
      <c r="A867" s="1"/>
      <c r="B867" s="5"/>
      <c r="C867" s="31"/>
    </row>
    <row r="868" ht="15.75" customHeight="1">
      <c r="A868" s="1"/>
      <c r="B868" s="5"/>
      <c r="C868" s="31"/>
    </row>
    <row r="869" ht="15.75" customHeight="1">
      <c r="A869" s="1"/>
      <c r="B869" s="5"/>
      <c r="C869" s="31"/>
    </row>
    <row r="870" ht="15.75" customHeight="1">
      <c r="A870" s="1"/>
      <c r="B870" s="5"/>
      <c r="C870" s="31"/>
    </row>
    <row r="871" ht="15.75" customHeight="1">
      <c r="A871" s="1"/>
      <c r="B871" s="5"/>
      <c r="C871" s="31"/>
    </row>
    <row r="872" ht="15.75" customHeight="1">
      <c r="A872" s="1"/>
      <c r="B872" s="5"/>
      <c r="C872" s="31"/>
    </row>
    <row r="873" ht="15.75" customHeight="1">
      <c r="A873" s="1"/>
      <c r="B873" s="5"/>
      <c r="C873" s="31"/>
    </row>
    <row r="874" ht="15.75" customHeight="1">
      <c r="A874" s="1"/>
      <c r="B874" s="5"/>
      <c r="C874" s="31"/>
    </row>
    <row r="875" ht="15.75" customHeight="1">
      <c r="A875" s="1"/>
      <c r="B875" s="5"/>
      <c r="C875" s="31"/>
    </row>
    <row r="876" ht="15.75" customHeight="1">
      <c r="A876" s="1"/>
      <c r="B876" s="5"/>
      <c r="C876" s="31"/>
    </row>
    <row r="877" ht="15.75" customHeight="1">
      <c r="A877" s="1"/>
      <c r="B877" s="5"/>
      <c r="C877" s="31"/>
    </row>
    <row r="878" ht="15.75" customHeight="1">
      <c r="A878" s="1"/>
      <c r="B878" s="5"/>
      <c r="C878" s="31"/>
    </row>
    <row r="879" ht="15.75" customHeight="1">
      <c r="A879" s="1"/>
      <c r="B879" s="5"/>
      <c r="C879" s="31"/>
    </row>
    <row r="880" ht="15.75" customHeight="1">
      <c r="A880" s="1"/>
      <c r="B880" s="5"/>
      <c r="C880" s="31"/>
    </row>
    <row r="881" ht="15.75" customHeight="1">
      <c r="A881" s="1"/>
      <c r="B881" s="5"/>
      <c r="C881" s="31"/>
    </row>
    <row r="882" ht="15.75" customHeight="1">
      <c r="A882" s="1"/>
      <c r="B882" s="5"/>
      <c r="C882" s="31"/>
    </row>
    <row r="883" ht="15.75" customHeight="1">
      <c r="A883" s="1"/>
      <c r="B883" s="5"/>
      <c r="C883" s="31"/>
    </row>
    <row r="884" ht="15.75" customHeight="1">
      <c r="A884" s="1"/>
      <c r="B884" s="5"/>
      <c r="C884" s="31"/>
    </row>
    <row r="885" ht="15.75" customHeight="1">
      <c r="A885" s="1"/>
      <c r="B885" s="5"/>
      <c r="C885" s="31"/>
    </row>
    <row r="886" ht="15.75" customHeight="1">
      <c r="A886" s="1"/>
      <c r="B886" s="5"/>
      <c r="C886" s="31"/>
    </row>
    <row r="887" ht="15.75" customHeight="1">
      <c r="A887" s="1"/>
      <c r="B887" s="5"/>
      <c r="C887" s="31"/>
    </row>
    <row r="888" ht="15.75" customHeight="1">
      <c r="A888" s="1"/>
      <c r="B888" s="5"/>
      <c r="C888" s="31"/>
    </row>
    <row r="889" ht="15.75" customHeight="1">
      <c r="A889" s="1"/>
      <c r="B889" s="5"/>
      <c r="C889" s="31"/>
    </row>
    <row r="890" ht="15.75" customHeight="1">
      <c r="A890" s="1"/>
      <c r="B890" s="5"/>
      <c r="C890" s="31"/>
    </row>
    <row r="891" ht="15.75" customHeight="1">
      <c r="A891" s="1"/>
      <c r="B891" s="5"/>
      <c r="C891" s="31"/>
    </row>
    <row r="892" ht="15.75" customHeight="1">
      <c r="A892" s="1"/>
      <c r="B892" s="5"/>
      <c r="C892" s="31"/>
    </row>
    <row r="893" ht="15.75" customHeight="1">
      <c r="A893" s="1"/>
      <c r="B893" s="5"/>
      <c r="C893" s="31"/>
    </row>
    <row r="894" ht="15.75" customHeight="1">
      <c r="A894" s="1"/>
      <c r="B894" s="5"/>
      <c r="C894" s="31"/>
    </row>
    <row r="895" ht="15.75" customHeight="1">
      <c r="A895" s="1"/>
      <c r="B895" s="5"/>
      <c r="C895" s="31"/>
    </row>
    <row r="896" ht="15.75" customHeight="1">
      <c r="A896" s="1"/>
      <c r="B896" s="5"/>
      <c r="C896" s="31"/>
    </row>
    <row r="897" ht="15.75" customHeight="1">
      <c r="A897" s="1"/>
      <c r="B897" s="5"/>
      <c r="C897" s="31"/>
    </row>
    <row r="898" ht="15.75" customHeight="1">
      <c r="A898" s="1"/>
      <c r="B898" s="5"/>
      <c r="C898" s="31"/>
    </row>
    <row r="899" ht="15.75" customHeight="1">
      <c r="A899" s="1"/>
      <c r="B899" s="5"/>
      <c r="C899" s="31"/>
    </row>
    <row r="900" ht="15.75" customHeight="1">
      <c r="A900" s="1"/>
      <c r="B900" s="5"/>
      <c r="C900" s="31"/>
    </row>
    <row r="901" ht="15.75" customHeight="1">
      <c r="A901" s="1"/>
      <c r="B901" s="5"/>
      <c r="C901" s="31"/>
    </row>
    <row r="902" ht="15.75" customHeight="1">
      <c r="A902" s="1"/>
      <c r="B902" s="5"/>
      <c r="C902" s="31"/>
    </row>
    <row r="903" ht="15.75" customHeight="1">
      <c r="A903" s="1"/>
      <c r="B903" s="5"/>
      <c r="C903" s="31"/>
    </row>
    <row r="904" ht="15.75" customHeight="1">
      <c r="A904" s="1"/>
      <c r="B904" s="5"/>
      <c r="C904" s="31"/>
    </row>
    <row r="905" ht="15.75" customHeight="1">
      <c r="A905" s="1"/>
      <c r="B905" s="5"/>
      <c r="C905" s="31"/>
    </row>
    <row r="906" ht="15.75" customHeight="1">
      <c r="A906" s="1"/>
      <c r="B906" s="5"/>
      <c r="C906" s="31"/>
    </row>
    <row r="907" ht="15.75" customHeight="1">
      <c r="A907" s="1"/>
      <c r="B907" s="5"/>
      <c r="C907" s="31"/>
    </row>
    <row r="908" ht="15.75" customHeight="1">
      <c r="A908" s="1"/>
      <c r="B908" s="5"/>
      <c r="C908" s="31"/>
    </row>
    <row r="909" ht="15.75" customHeight="1">
      <c r="A909" s="1"/>
      <c r="B909" s="5"/>
      <c r="C909" s="31"/>
    </row>
    <row r="910" ht="15.75" customHeight="1">
      <c r="A910" s="1"/>
      <c r="B910" s="5"/>
      <c r="C910" s="31"/>
    </row>
    <row r="911" ht="15.75" customHeight="1">
      <c r="A911" s="1"/>
      <c r="B911" s="5"/>
      <c r="C911" s="31"/>
    </row>
    <row r="912" ht="15.75" customHeight="1">
      <c r="A912" s="1"/>
      <c r="B912" s="5"/>
      <c r="C912" s="31"/>
    </row>
    <row r="913" ht="15.75" customHeight="1">
      <c r="A913" s="1"/>
      <c r="B913" s="5"/>
      <c r="C913" s="31"/>
    </row>
    <row r="914" ht="15.75" customHeight="1">
      <c r="A914" s="1"/>
      <c r="B914" s="5"/>
      <c r="C914" s="31"/>
    </row>
    <row r="915" ht="15.75" customHeight="1">
      <c r="A915" s="1"/>
      <c r="B915" s="5"/>
      <c r="C915" s="31"/>
    </row>
    <row r="916" ht="15.75" customHeight="1">
      <c r="A916" s="1"/>
      <c r="B916" s="5"/>
      <c r="C916" s="31"/>
    </row>
    <row r="917" ht="15.75" customHeight="1">
      <c r="A917" s="1"/>
      <c r="B917" s="5"/>
      <c r="C917" s="31"/>
    </row>
    <row r="918" ht="15.75" customHeight="1">
      <c r="A918" s="1"/>
      <c r="B918" s="5"/>
      <c r="C918" s="31"/>
    </row>
    <row r="919" ht="15.75" customHeight="1">
      <c r="A919" s="1"/>
      <c r="B919" s="5"/>
      <c r="C919" s="31"/>
    </row>
    <row r="920" ht="15.75" customHeight="1">
      <c r="A920" s="1"/>
      <c r="B920" s="5"/>
      <c r="C920" s="31"/>
    </row>
    <row r="921" ht="15.75" customHeight="1">
      <c r="A921" s="1"/>
      <c r="B921" s="5"/>
      <c r="C921" s="31"/>
    </row>
    <row r="922" ht="15.75" customHeight="1">
      <c r="A922" s="1"/>
      <c r="B922" s="5"/>
      <c r="C922" s="31"/>
    </row>
    <row r="923" ht="15.75" customHeight="1">
      <c r="A923" s="1"/>
      <c r="B923" s="5"/>
      <c r="C923" s="31"/>
    </row>
    <row r="924" ht="15.75" customHeight="1">
      <c r="A924" s="1"/>
      <c r="B924" s="5"/>
      <c r="C924" s="31"/>
    </row>
    <row r="925" ht="15.75" customHeight="1">
      <c r="A925" s="1"/>
      <c r="B925" s="5"/>
      <c r="C925" s="31"/>
    </row>
    <row r="926" ht="15.75" customHeight="1">
      <c r="A926" s="1"/>
      <c r="B926" s="5"/>
      <c r="C926" s="31"/>
    </row>
    <row r="927" ht="15.75" customHeight="1">
      <c r="A927" s="1"/>
      <c r="B927" s="5"/>
      <c r="C927" s="31"/>
    </row>
    <row r="928" ht="15.75" customHeight="1">
      <c r="A928" s="1"/>
      <c r="B928" s="5"/>
      <c r="C928" s="31"/>
    </row>
    <row r="929" ht="15.75" customHeight="1">
      <c r="A929" s="1"/>
      <c r="B929" s="5"/>
      <c r="C929" s="31"/>
    </row>
    <row r="930" ht="15.75" customHeight="1">
      <c r="A930" s="1"/>
      <c r="B930" s="5"/>
      <c r="C930" s="31"/>
    </row>
    <row r="931" ht="15.75" customHeight="1">
      <c r="A931" s="1"/>
      <c r="B931" s="5"/>
      <c r="C931" s="31"/>
    </row>
    <row r="932" ht="15.75" customHeight="1">
      <c r="A932" s="1"/>
      <c r="B932" s="5"/>
      <c r="C932" s="31"/>
    </row>
    <row r="933" ht="15.75" customHeight="1">
      <c r="A933" s="1"/>
      <c r="B933" s="5"/>
      <c r="C933" s="31"/>
    </row>
    <row r="934" ht="15.75" customHeight="1">
      <c r="A934" s="1"/>
      <c r="B934" s="5"/>
      <c r="C934" s="31"/>
    </row>
    <row r="935" ht="15.75" customHeight="1">
      <c r="A935" s="1"/>
      <c r="B935" s="5"/>
      <c r="C935" s="31"/>
    </row>
    <row r="936" ht="15.75" customHeight="1">
      <c r="A936" s="1"/>
      <c r="B936" s="5"/>
      <c r="C936" s="31"/>
    </row>
    <row r="937" ht="15.75" customHeight="1">
      <c r="A937" s="1"/>
      <c r="B937" s="5"/>
      <c r="C937" s="31"/>
    </row>
    <row r="938" ht="15.75" customHeight="1">
      <c r="A938" s="1"/>
      <c r="B938" s="5"/>
      <c r="C938" s="31"/>
    </row>
    <row r="939" ht="15.75" customHeight="1">
      <c r="A939" s="1"/>
      <c r="B939" s="5"/>
      <c r="C939" s="31"/>
    </row>
    <row r="940" ht="15.75" customHeight="1">
      <c r="A940" s="1"/>
      <c r="B940" s="5"/>
      <c r="C940" s="31"/>
    </row>
    <row r="941" ht="15.75" customHeight="1">
      <c r="A941" s="1"/>
      <c r="B941" s="5"/>
      <c r="C941" s="31"/>
    </row>
    <row r="942" ht="15.75" customHeight="1">
      <c r="A942" s="1"/>
      <c r="B942" s="5"/>
      <c r="C942" s="31"/>
    </row>
    <row r="943" ht="15.75" customHeight="1">
      <c r="A943" s="1"/>
      <c r="B943" s="5"/>
      <c r="C943" s="31"/>
    </row>
    <row r="944" ht="15.75" customHeight="1">
      <c r="A944" s="1"/>
      <c r="B944" s="5"/>
      <c r="C944" s="31"/>
    </row>
    <row r="945" ht="15.75" customHeight="1">
      <c r="A945" s="1"/>
      <c r="B945" s="5"/>
      <c r="C945" s="31"/>
    </row>
    <row r="946" ht="15.75" customHeight="1">
      <c r="A946" s="1"/>
      <c r="B946" s="5"/>
      <c r="C946" s="31"/>
    </row>
    <row r="947" ht="15.75" customHeight="1">
      <c r="A947" s="1"/>
      <c r="B947" s="5"/>
      <c r="C947" s="31"/>
    </row>
    <row r="948" ht="15.75" customHeight="1">
      <c r="A948" s="1"/>
      <c r="B948" s="5"/>
      <c r="C948" s="31"/>
    </row>
    <row r="949" ht="15.75" customHeight="1">
      <c r="A949" s="1"/>
      <c r="B949" s="5"/>
      <c r="C949" s="31"/>
    </row>
    <row r="950" ht="15.75" customHeight="1">
      <c r="A950" s="1"/>
      <c r="B950" s="5"/>
      <c r="C950" s="31"/>
    </row>
    <row r="951" ht="15.75" customHeight="1">
      <c r="A951" s="1"/>
      <c r="B951" s="5"/>
      <c r="C951" s="31"/>
    </row>
    <row r="952" ht="15.75" customHeight="1">
      <c r="A952" s="1"/>
      <c r="B952" s="5"/>
      <c r="C952" s="31"/>
    </row>
    <row r="953" ht="15.75" customHeight="1">
      <c r="A953" s="1"/>
      <c r="B953" s="5"/>
      <c r="C953" s="31"/>
    </row>
    <row r="954" ht="15.75" customHeight="1">
      <c r="A954" s="1"/>
      <c r="B954" s="5"/>
      <c r="C954" s="31"/>
    </row>
    <row r="955" ht="15.75" customHeight="1">
      <c r="A955" s="1"/>
      <c r="B955" s="5"/>
      <c r="C955" s="31"/>
    </row>
    <row r="956" ht="15.75" customHeight="1">
      <c r="A956" s="1"/>
      <c r="B956" s="5"/>
      <c r="C956" s="31"/>
    </row>
    <row r="957" ht="15.75" customHeight="1">
      <c r="A957" s="1"/>
      <c r="B957" s="5"/>
      <c r="C957" s="31"/>
    </row>
    <row r="958" ht="15.75" customHeight="1">
      <c r="A958" s="1"/>
      <c r="B958" s="5"/>
      <c r="C958" s="31"/>
    </row>
    <row r="959" ht="15.75" customHeight="1">
      <c r="A959" s="1"/>
      <c r="B959" s="5"/>
      <c r="C959" s="31"/>
    </row>
    <row r="960" ht="15.75" customHeight="1">
      <c r="A960" s="1"/>
      <c r="B960" s="5"/>
      <c r="C960" s="31"/>
    </row>
    <row r="961" ht="15.75" customHeight="1">
      <c r="A961" s="1"/>
      <c r="B961" s="5"/>
      <c r="C961" s="31"/>
    </row>
    <row r="962" ht="15.75" customHeight="1">
      <c r="A962" s="1"/>
      <c r="B962" s="5"/>
      <c r="C962" s="31"/>
    </row>
    <row r="963" ht="15.75" customHeight="1">
      <c r="A963" s="1"/>
      <c r="B963" s="5"/>
      <c r="C963" s="31"/>
    </row>
    <row r="964" ht="15.75" customHeight="1">
      <c r="A964" s="1"/>
      <c r="B964" s="5"/>
      <c r="C964" s="31"/>
    </row>
    <row r="965" ht="15.75" customHeight="1">
      <c r="A965" s="1"/>
      <c r="B965" s="5"/>
      <c r="C965" s="31"/>
    </row>
    <row r="966" ht="15.75" customHeight="1">
      <c r="A966" s="1"/>
      <c r="B966" s="5"/>
      <c r="C966" s="31"/>
    </row>
    <row r="967" ht="15.75" customHeight="1">
      <c r="A967" s="1"/>
      <c r="B967" s="5"/>
      <c r="C967" s="31"/>
    </row>
    <row r="968" ht="15.75" customHeight="1">
      <c r="A968" s="1"/>
      <c r="B968" s="5"/>
      <c r="C968" s="31"/>
    </row>
    <row r="969" ht="15.75" customHeight="1">
      <c r="A969" s="1"/>
      <c r="B969" s="5"/>
      <c r="C969" s="31"/>
    </row>
    <row r="970" ht="15.75" customHeight="1">
      <c r="A970" s="1"/>
      <c r="B970" s="5"/>
      <c r="C970" s="31"/>
    </row>
    <row r="971" ht="15.75" customHeight="1">
      <c r="A971" s="1"/>
      <c r="B971" s="5"/>
      <c r="C971" s="31"/>
    </row>
    <row r="972" ht="15.75" customHeight="1">
      <c r="A972" s="1"/>
      <c r="B972" s="5"/>
      <c r="C972" s="31"/>
    </row>
    <row r="973" ht="15.75" customHeight="1">
      <c r="A973" s="1"/>
      <c r="B973" s="5"/>
      <c r="C973" s="31"/>
    </row>
    <row r="974" ht="15.75" customHeight="1">
      <c r="A974" s="1"/>
      <c r="B974" s="5"/>
      <c r="C974" s="31"/>
    </row>
    <row r="975" ht="15.75" customHeight="1">
      <c r="A975" s="1"/>
      <c r="B975" s="5"/>
      <c r="C975" s="31"/>
    </row>
    <row r="976" ht="15.75" customHeight="1">
      <c r="A976" s="1"/>
      <c r="B976" s="5"/>
      <c r="C976" s="31"/>
    </row>
    <row r="977" ht="15.75" customHeight="1">
      <c r="A977" s="1"/>
      <c r="B977" s="5"/>
      <c r="C977" s="31"/>
    </row>
    <row r="978" ht="15.75" customHeight="1">
      <c r="A978" s="1"/>
      <c r="B978" s="5"/>
      <c r="C978" s="31"/>
    </row>
    <row r="979" ht="15.75" customHeight="1">
      <c r="A979" s="1"/>
      <c r="B979" s="5"/>
      <c r="C979" s="31"/>
    </row>
    <row r="980" ht="15.75" customHeight="1">
      <c r="A980" s="1"/>
      <c r="B980" s="5"/>
      <c r="C980" s="31"/>
    </row>
    <row r="981" ht="15.75" customHeight="1">
      <c r="A981" s="1"/>
      <c r="B981" s="5"/>
      <c r="C981" s="31"/>
    </row>
    <row r="982" ht="15.75" customHeight="1">
      <c r="A982" s="1"/>
      <c r="B982" s="5"/>
      <c r="C982" s="31"/>
    </row>
    <row r="983" ht="15.75" customHeight="1">
      <c r="A983" s="1"/>
      <c r="B983" s="5"/>
      <c r="C983" s="31"/>
    </row>
    <row r="984" ht="15.75" customHeight="1">
      <c r="A984" s="1"/>
      <c r="B984" s="5"/>
      <c r="C984" s="31"/>
    </row>
    <row r="985" ht="15.75" customHeight="1">
      <c r="A985" s="1"/>
      <c r="B985" s="5"/>
      <c r="C985" s="31"/>
    </row>
    <row r="986" ht="15.75" customHeight="1">
      <c r="A986" s="1"/>
      <c r="B986" s="5"/>
      <c r="C986" s="31"/>
    </row>
    <row r="987" ht="15.75" customHeight="1">
      <c r="A987" s="1"/>
      <c r="B987" s="5"/>
      <c r="C987" s="31"/>
    </row>
    <row r="988" ht="15.75" customHeight="1">
      <c r="A988" s="1"/>
      <c r="B988" s="5"/>
      <c r="C988" s="31"/>
    </row>
    <row r="989" ht="15.75" customHeight="1">
      <c r="A989" s="1"/>
      <c r="B989" s="5"/>
      <c r="C989" s="31"/>
    </row>
    <row r="990" ht="15.75" customHeight="1">
      <c r="A990" s="1"/>
      <c r="B990" s="5"/>
      <c r="C990" s="31"/>
    </row>
    <row r="991" ht="15.75" customHeight="1">
      <c r="A991" s="1"/>
      <c r="B991" s="5"/>
      <c r="C991" s="31"/>
    </row>
    <row r="992" ht="15.75" customHeight="1">
      <c r="A992" s="1"/>
      <c r="B992" s="5"/>
      <c r="C992" s="31"/>
    </row>
    <row r="993" ht="15.75" customHeight="1">
      <c r="A993" s="1"/>
      <c r="B993" s="5"/>
      <c r="C993" s="31"/>
    </row>
    <row r="994" ht="15.75" customHeight="1">
      <c r="A994" s="1"/>
      <c r="B994" s="5"/>
      <c r="C994" s="31"/>
    </row>
    <row r="995" ht="15.75" customHeight="1">
      <c r="A995" s="1"/>
      <c r="B995" s="5"/>
      <c r="C995" s="31"/>
    </row>
    <row r="996" ht="15.75" customHeight="1">
      <c r="A996" s="1"/>
      <c r="B996" s="5"/>
      <c r="C996" s="31"/>
    </row>
    <row r="997" ht="15.75" customHeight="1">
      <c r="A997" s="1"/>
      <c r="B997" s="5"/>
      <c r="C997" s="31"/>
    </row>
    <row r="998" ht="15.75" customHeight="1">
      <c r="A998" s="1"/>
      <c r="B998" s="5"/>
      <c r="C998" s="31"/>
    </row>
    <row r="999" ht="15.75" customHeight="1">
      <c r="A999" s="1"/>
      <c r="B999" s="5"/>
      <c r="C999" s="31"/>
    </row>
    <row r="1000" ht="15.75" customHeight="1">
      <c r="A1000" s="1"/>
      <c r="B1000" s="5"/>
      <c r="C1000" s="31"/>
    </row>
  </sheetData>
  <mergeCells count="5">
    <mergeCell ref="B1:C1"/>
    <mergeCell ref="B2:C2"/>
    <mergeCell ref="B3:C3"/>
    <mergeCell ref="B4:C4"/>
    <mergeCell ref="B5:C5"/>
  </mergeCells>
  <conditionalFormatting sqref="C23">
    <cfRule type="containsText" dxfId="0" priority="1" operator="containsText" text="стерилизация">
      <formula>NOT(ISERROR(SEARCH(("стерилизация"),(C23))))</formula>
    </cfRule>
  </conditionalFormatting>
  <conditionalFormatting sqref="C23">
    <cfRule type="containsText" dxfId="1" priority="2" operator="containsText" text="стерилизация">
      <formula>NOT(ISERROR(SEARCH(("стерилизация"),(C23))))</formula>
    </cfRule>
  </conditionalFormatting>
  <conditionalFormatting sqref="C23">
    <cfRule type="containsText" dxfId="1" priority="3" operator="containsText" text="лечение">
      <formula>NOT(ISERROR(SEARCH(("лечение"),(C23))))</formula>
    </cfRule>
  </conditionalFormatting>
  <conditionalFormatting sqref="C20">
    <cfRule type="containsText" dxfId="0" priority="4" operator="containsText" text="стерилизация">
      <formula>NOT(ISERROR(SEARCH(("стерилизация"),(C20))))</formula>
    </cfRule>
  </conditionalFormatting>
  <conditionalFormatting sqref="C20">
    <cfRule type="containsText" dxfId="1" priority="5" operator="containsText" text="стерилизация">
      <formula>NOT(ISERROR(SEARCH(("стерилизация"),(C20))))</formula>
    </cfRule>
  </conditionalFormatting>
  <conditionalFormatting sqref="C20">
    <cfRule type="containsText" dxfId="1" priority="6" operator="containsText" text="лечение">
      <formula>NOT(ISERROR(SEARCH(("лечение"),(C20))))</formula>
    </cfRule>
  </conditionalFormatting>
  <conditionalFormatting sqref="C26">
    <cfRule type="containsText" dxfId="0" priority="7" operator="containsText" text="стерилизация">
      <formula>NOT(ISERROR(SEARCH(("стерилизация"),(C26))))</formula>
    </cfRule>
  </conditionalFormatting>
  <conditionalFormatting sqref="C26">
    <cfRule type="containsText" dxfId="1" priority="8" operator="containsText" text="стерилизация">
      <formula>NOT(ISERROR(SEARCH(("стерилизация"),(C26))))</formula>
    </cfRule>
  </conditionalFormatting>
  <conditionalFormatting sqref="C26">
    <cfRule type="containsText" dxfId="1" priority="9" operator="containsText" text="лечение">
      <formula>NOT(ISERROR(SEARCH(("лечение"),(C26))))</formula>
    </cfRule>
  </conditionalFormatting>
  <printOptions/>
  <pageMargins bottom="0.1968503937007874" footer="0.0" header="0.0" left="0.1968503937007874" right="0.1968503937007874" top="0.196850393700787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9"/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22.86"/>
    <col customWidth="1" min="3" max="3" width="29.0"/>
    <col customWidth="1" min="4" max="4" width="45.29"/>
    <col customWidth="1" min="5" max="5" width="43.71"/>
    <col customWidth="1" min="6" max="6" width="14.43"/>
    <col customWidth="1" min="7" max="26" width="9.14"/>
  </cols>
  <sheetData>
    <row r="1">
      <c r="A1" s="65"/>
      <c r="B1" s="66" t="s">
        <v>0</v>
      </c>
      <c r="C1" s="67"/>
      <c r="D1" s="68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>
      <c r="A2" s="65"/>
      <c r="B2" s="66" t="s">
        <v>1</v>
      </c>
      <c r="C2" s="67"/>
      <c r="D2" s="68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>
      <c r="A3" s="65"/>
      <c r="B3" s="69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>
      <c r="A4" s="65"/>
      <c r="B4" s="70" t="s">
        <v>41</v>
      </c>
      <c r="C4" s="71"/>
      <c r="D4" s="71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>
      <c r="A5" s="65"/>
      <c r="B5" s="72" t="s">
        <v>42</v>
      </c>
      <c r="C5" s="67"/>
      <c r="D5" s="68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>
      <c r="A6" s="65"/>
      <c r="B6" s="73" t="str">
        <f>'Отчет'!B6</f>
        <v>за февраль 2023 года</v>
      </c>
      <c r="C6" s="68"/>
      <c r="D6" s="7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>
      <c r="A7" s="65"/>
      <c r="B7" s="69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>
      <c r="A8" s="75" t="s">
        <v>43</v>
      </c>
      <c r="B8" s="76" t="s">
        <v>23</v>
      </c>
      <c r="C8" s="77" t="s">
        <v>44</v>
      </c>
      <c r="D8" s="78" t="s">
        <v>45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>
      <c r="A9" s="79" t="s">
        <v>46</v>
      </c>
      <c r="B9" s="80">
        <v>1000.0</v>
      </c>
      <c r="C9" s="81" t="s">
        <v>47</v>
      </c>
      <c r="D9" s="81" t="s">
        <v>48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>
      <c r="A10" s="79" t="s">
        <v>49</v>
      </c>
      <c r="B10" s="80">
        <v>500.0</v>
      </c>
      <c r="C10" s="81" t="s">
        <v>50</v>
      </c>
      <c r="D10" s="81" t="s">
        <v>48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>
      <c r="A11" s="79" t="s">
        <v>51</v>
      </c>
      <c r="B11" s="80">
        <v>500.0</v>
      </c>
      <c r="C11" s="81" t="s">
        <v>52</v>
      </c>
      <c r="D11" s="81" t="s">
        <v>48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>
      <c r="A12" s="79" t="s">
        <v>51</v>
      </c>
      <c r="B12" s="80">
        <v>100.0</v>
      </c>
      <c r="C12" s="81" t="s">
        <v>53</v>
      </c>
      <c r="D12" s="81" t="s">
        <v>54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>
      <c r="A13" s="79" t="s">
        <v>55</v>
      </c>
      <c r="B13" s="80">
        <v>500.0</v>
      </c>
      <c r="C13" s="81" t="s">
        <v>56</v>
      </c>
      <c r="D13" s="81" t="s">
        <v>48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>
      <c r="A14" s="79" t="s">
        <v>57</v>
      </c>
      <c r="B14" s="80">
        <v>1000.0</v>
      </c>
      <c r="C14" s="81" t="s">
        <v>58</v>
      </c>
      <c r="D14" s="81" t="s">
        <v>48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>
      <c r="A15" s="79" t="s">
        <v>59</v>
      </c>
      <c r="B15" s="80">
        <v>300.0</v>
      </c>
      <c r="C15" s="81" t="s">
        <v>60</v>
      </c>
      <c r="D15" s="81" t="s">
        <v>48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>
      <c r="A16" s="79" t="s">
        <v>61</v>
      </c>
      <c r="B16" s="80">
        <v>200.0</v>
      </c>
      <c r="C16" s="81" t="s">
        <v>62</v>
      </c>
      <c r="D16" s="81" t="s">
        <v>48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>
      <c r="A17" s="79" t="s">
        <v>63</v>
      </c>
      <c r="B17" s="80">
        <v>300.0</v>
      </c>
      <c r="C17" s="81" t="s">
        <v>64</v>
      </c>
      <c r="D17" s="81" t="s">
        <v>48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>
      <c r="A18" s="79" t="s">
        <v>65</v>
      </c>
      <c r="B18" s="80">
        <v>300.0</v>
      </c>
      <c r="C18" s="81" t="s">
        <v>66</v>
      </c>
      <c r="D18" s="81" t="s">
        <v>48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>
      <c r="A19" s="79" t="s">
        <v>67</v>
      </c>
      <c r="B19" s="80">
        <v>300.0</v>
      </c>
      <c r="C19" s="81" t="s">
        <v>68</v>
      </c>
      <c r="D19" s="81" t="s">
        <v>48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>
      <c r="A20" s="79" t="s">
        <v>67</v>
      </c>
      <c r="B20" s="80">
        <v>500.0</v>
      </c>
      <c r="C20" s="81" t="s">
        <v>69</v>
      </c>
      <c r="D20" s="81" t="s">
        <v>48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ht="15.75" customHeight="1">
      <c r="A21" s="79" t="s">
        <v>67</v>
      </c>
      <c r="B21" s="80">
        <v>100.0</v>
      </c>
      <c r="C21" s="81" t="s">
        <v>70</v>
      </c>
      <c r="D21" s="81" t="s">
        <v>48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ht="15.75" customHeight="1">
      <c r="A22" s="79" t="s">
        <v>71</v>
      </c>
      <c r="B22" s="80">
        <v>500.0</v>
      </c>
      <c r="C22" s="81" t="s">
        <v>72</v>
      </c>
      <c r="D22" s="81" t="s">
        <v>48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15.75" customHeight="1">
      <c r="A23" s="79" t="s">
        <v>73</v>
      </c>
      <c r="B23" s="80">
        <v>1000.0</v>
      </c>
      <c r="C23" s="81" t="s">
        <v>74</v>
      </c>
      <c r="D23" s="81" t="s">
        <v>48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15.75" customHeight="1">
      <c r="A24" s="79" t="s">
        <v>75</v>
      </c>
      <c r="B24" s="80">
        <v>200.0</v>
      </c>
      <c r="C24" s="81" t="s">
        <v>76</v>
      </c>
      <c r="D24" s="81" t="s">
        <v>48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15.75" customHeight="1">
      <c r="A25" s="79" t="s">
        <v>77</v>
      </c>
      <c r="B25" s="80">
        <v>100.0</v>
      </c>
      <c r="C25" s="81" t="s">
        <v>78</v>
      </c>
      <c r="D25" s="81" t="s">
        <v>48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15.75" customHeight="1">
      <c r="A26" s="79" t="s">
        <v>79</v>
      </c>
      <c r="B26" s="80">
        <v>500.0</v>
      </c>
      <c r="C26" s="81" t="s">
        <v>80</v>
      </c>
      <c r="D26" s="81" t="s">
        <v>48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5.75" customHeight="1">
      <c r="A27" s="79" t="s">
        <v>81</v>
      </c>
      <c r="B27" s="80">
        <v>1000.0</v>
      </c>
      <c r="C27" s="81" t="s">
        <v>82</v>
      </c>
      <c r="D27" s="81" t="s">
        <v>48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ht="15.75" customHeight="1">
      <c r="A28" s="79" t="s">
        <v>83</v>
      </c>
      <c r="B28" s="80">
        <v>300.0</v>
      </c>
      <c r="C28" s="81" t="s">
        <v>84</v>
      </c>
      <c r="D28" s="81" t="s">
        <v>48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ht="15.75" customHeight="1">
      <c r="A29" s="79" t="s">
        <v>85</v>
      </c>
      <c r="B29" s="80">
        <v>500.0</v>
      </c>
      <c r="C29" s="81" t="s">
        <v>86</v>
      </c>
      <c r="D29" s="81" t="s">
        <v>48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ht="15.75" customHeight="1">
      <c r="A30" s="79" t="s">
        <v>87</v>
      </c>
      <c r="B30" s="80">
        <v>500.0</v>
      </c>
      <c r="C30" s="81" t="s">
        <v>88</v>
      </c>
      <c r="D30" s="81" t="s">
        <v>48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ht="15.75" customHeight="1">
      <c r="A31" s="79" t="s">
        <v>89</v>
      </c>
      <c r="B31" s="80">
        <v>100.0</v>
      </c>
      <c r="C31" s="81" t="s">
        <v>90</v>
      </c>
      <c r="D31" s="81" t="s">
        <v>48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ht="15.75" customHeight="1">
      <c r="A32" s="79" t="s">
        <v>89</v>
      </c>
      <c r="B32" s="80">
        <v>500.0</v>
      </c>
      <c r="C32" s="81" t="s">
        <v>91</v>
      </c>
      <c r="D32" s="81" t="s">
        <v>48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ht="15.75" customHeight="1">
      <c r="A33" s="79" t="s">
        <v>92</v>
      </c>
      <c r="B33" s="80">
        <v>1000.0</v>
      </c>
      <c r="C33" s="81" t="s">
        <v>93</v>
      </c>
      <c r="D33" s="81" t="s">
        <v>48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ht="15.75" customHeight="1">
      <c r="A34" s="79" t="s">
        <v>94</v>
      </c>
      <c r="B34" s="80">
        <v>500.0</v>
      </c>
      <c r="C34" s="81" t="s">
        <v>95</v>
      </c>
      <c r="D34" s="81" t="s">
        <v>48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ht="15.75" customHeight="1">
      <c r="A35" s="79" t="s">
        <v>96</v>
      </c>
      <c r="B35" s="80">
        <v>5000.0</v>
      </c>
      <c r="C35" s="81" t="s">
        <v>97</v>
      </c>
      <c r="D35" s="81" t="s">
        <v>48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ht="15.75" customHeight="1">
      <c r="A36" s="79" t="s">
        <v>98</v>
      </c>
      <c r="B36" s="80">
        <v>300.0</v>
      </c>
      <c r="C36" s="81" t="s">
        <v>99</v>
      </c>
      <c r="D36" s="81" t="s">
        <v>48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ht="15.75" customHeight="1">
      <c r="A37" s="79" t="s">
        <v>100</v>
      </c>
      <c r="B37" s="80">
        <v>1000.0</v>
      </c>
      <c r="C37" s="81" t="s">
        <v>101</v>
      </c>
      <c r="D37" s="81" t="s">
        <v>48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ht="15.75" customHeight="1">
      <c r="A38" s="79" t="s">
        <v>100</v>
      </c>
      <c r="B38" s="80">
        <v>300.0</v>
      </c>
      <c r="C38" s="81" t="s">
        <v>102</v>
      </c>
      <c r="D38" s="81" t="s">
        <v>48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ht="15.75" customHeight="1">
      <c r="A39" s="79" t="s">
        <v>100</v>
      </c>
      <c r="B39" s="80">
        <v>100.0</v>
      </c>
      <c r="C39" s="81" t="s">
        <v>103</v>
      </c>
      <c r="D39" s="81" t="s">
        <v>48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ht="15.75" customHeight="1">
      <c r="A40" s="79" t="s">
        <v>104</v>
      </c>
      <c r="B40" s="80">
        <v>100.0</v>
      </c>
      <c r="C40" s="81" t="s">
        <v>105</v>
      </c>
      <c r="D40" s="81" t="s">
        <v>48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ht="15.75" customHeight="1">
      <c r="A41" s="79" t="s">
        <v>106</v>
      </c>
      <c r="B41" s="80">
        <v>5000.0</v>
      </c>
      <c r="C41" s="81" t="s">
        <v>97</v>
      </c>
      <c r="D41" s="81" t="s">
        <v>48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ht="15.75" customHeight="1">
      <c r="A42" s="79" t="s">
        <v>107</v>
      </c>
      <c r="B42" s="80">
        <v>300.0</v>
      </c>
      <c r="C42" s="81" t="s">
        <v>108</v>
      </c>
      <c r="D42" s="81" t="s">
        <v>48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ht="15.75" customHeight="1">
      <c r="A43" s="79" t="s">
        <v>109</v>
      </c>
      <c r="B43" s="80">
        <v>100.0</v>
      </c>
      <c r="C43" s="81" t="s">
        <v>110</v>
      </c>
      <c r="D43" s="81" t="s">
        <v>48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ht="15.75" customHeight="1">
      <c r="A44" s="79" t="s">
        <v>111</v>
      </c>
      <c r="B44" s="80">
        <v>300.0</v>
      </c>
      <c r="C44" s="81" t="s">
        <v>112</v>
      </c>
      <c r="D44" s="81" t="s">
        <v>48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ht="15.75" customHeight="1">
      <c r="A45" s="79" t="s">
        <v>111</v>
      </c>
      <c r="B45" s="80">
        <v>300.0</v>
      </c>
      <c r="C45" s="81" t="s">
        <v>113</v>
      </c>
      <c r="D45" s="81" t="s">
        <v>48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ht="15.75" customHeight="1">
      <c r="A46" s="79" t="s">
        <v>114</v>
      </c>
      <c r="B46" s="80">
        <v>100.0</v>
      </c>
      <c r="C46" s="81" t="s">
        <v>115</v>
      </c>
      <c r="D46" s="81" t="s">
        <v>48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5.75" customHeight="1">
      <c r="A47" s="79" t="s">
        <v>116</v>
      </c>
      <c r="B47" s="80">
        <v>74.0</v>
      </c>
      <c r="C47" s="81" t="s">
        <v>117</v>
      </c>
      <c r="D47" s="81" t="s">
        <v>48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ht="15.75" customHeight="1">
      <c r="A48" s="79" t="s">
        <v>116</v>
      </c>
      <c r="B48" s="80">
        <v>500.0</v>
      </c>
      <c r="C48" s="81" t="s">
        <v>118</v>
      </c>
      <c r="D48" s="81" t="s">
        <v>48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ht="15.75" customHeight="1">
      <c r="A49" s="79" t="s">
        <v>119</v>
      </c>
      <c r="B49" s="80">
        <v>100.0</v>
      </c>
      <c r="C49" s="81" t="s">
        <v>120</v>
      </c>
      <c r="D49" s="81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ht="15.75" customHeight="1">
      <c r="A50" s="79" t="s">
        <v>119</v>
      </c>
      <c r="B50" s="80">
        <v>300.0</v>
      </c>
      <c r="C50" s="81" t="s">
        <v>121</v>
      </c>
      <c r="D50" s="81" t="s">
        <v>48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ht="15.75" customHeight="1">
      <c r="A51" s="79" t="s">
        <v>119</v>
      </c>
      <c r="B51" s="80">
        <v>400.0</v>
      </c>
      <c r="C51" s="81" t="s">
        <v>118</v>
      </c>
      <c r="D51" s="81" t="s">
        <v>48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ht="15.75" customHeight="1">
      <c r="A52" s="79" t="s">
        <v>122</v>
      </c>
      <c r="B52" s="80">
        <v>50.0</v>
      </c>
      <c r="C52" s="81" t="s">
        <v>123</v>
      </c>
      <c r="D52" s="81" t="s">
        <v>48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ht="15.75" customHeight="1">
      <c r="A53" s="79" t="s">
        <v>124</v>
      </c>
      <c r="B53" s="80">
        <v>100.0</v>
      </c>
      <c r="C53" s="81" t="s">
        <v>125</v>
      </c>
      <c r="D53" s="81" t="s">
        <v>48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ht="15.75" customHeight="1">
      <c r="A54" s="79" t="s">
        <v>126</v>
      </c>
      <c r="B54" s="80">
        <v>100.0</v>
      </c>
      <c r="C54" s="81" t="s">
        <v>125</v>
      </c>
      <c r="D54" s="81" t="s">
        <v>48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ht="15.75" customHeight="1">
      <c r="A55" s="79" t="s">
        <v>127</v>
      </c>
      <c r="B55" s="80">
        <v>100.0</v>
      </c>
      <c r="C55" s="81" t="s">
        <v>125</v>
      </c>
      <c r="D55" s="81" t="s">
        <v>48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ht="15.75" customHeight="1">
      <c r="A56" s="79" t="s">
        <v>128</v>
      </c>
      <c r="B56" s="80">
        <v>300.0</v>
      </c>
      <c r="C56" s="81" t="s">
        <v>129</v>
      </c>
      <c r="D56" s="81" t="s">
        <v>48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ht="15.75" customHeight="1">
      <c r="A57" s="79" t="s">
        <v>128</v>
      </c>
      <c r="B57" s="80">
        <v>1000.0</v>
      </c>
      <c r="C57" s="81" t="s">
        <v>130</v>
      </c>
      <c r="D57" s="81" t="s">
        <v>48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ht="15.75" customHeight="1">
      <c r="A58" s="79" t="s">
        <v>131</v>
      </c>
      <c r="B58" s="80">
        <v>15000.0</v>
      </c>
      <c r="C58" s="81" t="s">
        <v>97</v>
      </c>
      <c r="D58" s="81" t="s">
        <v>48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ht="15.75" customHeight="1">
      <c r="A59" s="79" t="s">
        <v>132</v>
      </c>
      <c r="B59" s="80">
        <v>1000.0</v>
      </c>
      <c r="C59" s="81" t="s">
        <v>74</v>
      </c>
      <c r="D59" s="81" t="s">
        <v>48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ht="15.75" customHeight="1">
      <c r="A60" s="79" t="s">
        <v>133</v>
      </c>
      <c r="B60" s="80">
        <v>500.0</v>
      </c>
      <c r="C60" s="81" t="s">
        <v>134</v>
      </c>
      <c r="D60" s="81" t="s">
        <v>48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ht="15.75" customHeight="1">
      <c r="A61" s="79" t="s">
        <v>133</v>
      </c>
      <c r="B61" s="80">
        <v>300.0</v>
      </c>
      <c r="C61" s="81" t="s">
        <v>135</v>
      </c>
      <c r="D61" s="81" t="s">
        <v>136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ht="15.75" customHeight="1">
      <c r="A62" s="79" t="s">
        <v>133</v>
      </c>
      <c r="B62" s="80">
        <v>100.0</v>
      </c>
      <c r="C62" s="81" t="s">
        <v>137</v>
      </c>
      <c r="D62" s="81" t="s">
        <v>48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ht="15.75" customHeight="1">
      <c r="A63" s="79" t="s">
        <v>138</v>
      </c>
      <c r="B63" s="80">
        <v>67.0</v>
      </c>
      <c r="C63" s="81" t="s">
        <v>139</v>
      </c>
      <c r="D63" s="81" t="s">
        <v>48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ht="15.75" customHeight="1">
      <c r="A64" s="79" t="s">
        <v>140</v>
      </c>
      <c r="B64" s="80">
        <v>51.0</v>
      </c>
      <c r="C64" s="81" t="s">
        <v>117</v>
      </c>
      <c r="D64" s="81" t="s">
        <v>48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ht="15.75" customHeight="1">
      <c r="A65" s="79" t="s">
        <v>140</v>
      </c>
      <c r="B65" s="80">
        <v>500.0</v>
      </c>
      <c r="C65" s="81" t="s">
        <v>141</v>
      </c>
      <c r="D65" s="81" t="s">
        <v>48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ht="15.75" customHeight="1">
      <c r="A66" s="79" t="s">
        <v>140</v>
      </c>
      <c r="B66" s="80">
        <v>100.0</v>
      </c>
      <c r="C66" s="81" t="s">
        <v>142</v>
      </c>
      <c r="D66" s="81" t="s">
        <v>48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ht="15.75" customHeight="1">
      <c r="A67" s="79" t="s">
        <v>143</v>
      </c>
      <c r="B67" s="80">
        <v>100.0</v>
      </c>
      <c r="C67" s="81" t="s">
        <v>144</v>
      </c>
      <c r="D67" s="81" t="s">
        <v>48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ht="15.75" customHeight="1">
      <c r="A68" s="79" t="s">
        <v>145</v>
      </c>
      <c r="B68" s="80">
        <v>300.0</v>
      </c>
      <c r="C68" s="81" t="s">
        <v>56</v>
      </c>
      <c r="D68" s="81" t="s">
        <v>48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ht="15.75" customHeight="1">
      <c r="A69" s="79" t="s">
        <v>146</v>
      </c>
      <c r="B69" s="80">
        <v>300.0</v>
      </c>
      <c r="C69" s="81" t="s">
        <v>147</v>
      </c>
      <c r="D69" s="81" t="s">
        <v>48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ht="15.75" customHeight="1">
      <c r="A70" s="79" t="s">
        <v>148</v>
      </c>
      <c r="B70" s="80">
        <v>300.0</v>
      </c>
      <c r="C70" s="81" t="s">
        <v>149</v>
      </c>
      <c r="D70" s="81" t="s">
        <v>48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ht="15.75" customHeight="1">
      <c r="A71" s="79" t="s">
        <v>148</v>
      </c>
      <c r="B71" s="80">
        <v>300.0</v>
      </c>
      <c r="C71" s="81" t="s">
        <v>68</v>
      </c>
      <c r="D71" s="81" t="s">
        <v>48</v>
      </c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ht="15.75" customHeight="1">
      <c r="A72" s="79" t="s">
        <v>150</v>
      </c>
      <c r="B72" s="80">
        <v>300.0</v>
      </c>
      <c r="C72" s="81" t="s">
        <v>151</v>
      </c>
      <c r="D72" s="81" t="s">
        <v>48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ht="15.75" customHeight="1">
      <c r="A73" s="79" t="s">
        <v>152</v>
      </c>
      <c r="B73" s="80">
        <v>100.0</v>
      </c>
      <c r="C73" s="81" t="s">
        <v>91</v>
      </c>
      <c r="D73" s="81" t="s">
        <v>48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ht="15.75" customHeight="1">
      <c r="A74" s="79" t="s">
        <v>152</v>
      </c>
      <c r="B74" s="80">
        <v>1000.0</v>
      </c>
      <c r="C74" s="81" t="s">
        <v>153</v>
      </c>
      <c r="D74" s="81" t="s">
        <v>48</v>
      </c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ht="15.75" customHeight="1">
      <c r="A75" s="79" t="s">
        <v>154</v>
      </c>
      <c r="B75" s="80">
        <v>400.0</v>
      </c>
      <c r="C75" s="81" t="s">
        <v>155</v>
      </c>
      <c r="D75" s="81" t="s">
        <v>48</v>
      </c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ht="15.75" customHeight="1">
      <c r="A76" s="79" t="s">
        <v>156</v>
      </c>
      <c r="B76" s="80">
        <v>120.0</v>
      </c>
      <c r="C76" s="81" t="s">
        <v>157</v>
      </c>
      <c r="D76" s="81" t="s">
        <v>48</v>
      </c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ht="15.75" customHeight="1">
      <c r="A77" s="79" t="s">
        <v>156</v>
      </c>
      <c r="B77" s="80">
        <v>300.0</v>
      </c>
      <c r="C77" s="81" t="s">
        <v>158</v>
      </c>
      <c r="D77" s="81" t="s">
        <v>48</v>
      </c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ht="15.75" customHeight="1">
      <c r="A78" s="79" t="s">
        <v>159</v>
      </c>
      <c r="B78" s="80">
        <v>1000.0</v>
      </c>
      <c r="C78" s="81" t="s">
        <v>160</v>
      </c>
      <c r="D78" s="81" t="s">
        <v>161</v>
      </c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ht="15.75" customHeight="1">
      <c r="A79" s="79" t="s">
        <v>162</v>
      </c>
      <c r="B79" s="80">
        <v>300.0</v>
      </c>
      <c r="C79" s="81" t="s">
        <v>163</v>
      </c>
      <c r="D79" s="81" t="s">
        <v>48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ht="15.75" customHeight="1">
      <c r="A80" s="79" t="s">
        <v>164</v>
      </c>
      <c r="B80" s="80">
        <v>200.0</v>
      </c>
      <c r="C80" s="81" t="s">
        <v>165</v>
      </c>
      <c r="D80" s="81" t="s">
        <v>48</v>
      </c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ht="15.75" customHeight="1">
      <c r="A81" s="79" t="s">
        <v>166</v>
      </c>
      <c r="B81" s="80">
        <v>1000.0</v>
      </c>
      <c r="C81" s="81" t="s">
        <v>167</v>
      </c>
      <c r="D81" s="81" t="s">
        <v>48</v>
      </c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ht="15.75" customHeight="1">
      <c r="A82" s="79" t="s">
        <v>168</v>
      </c>
      <c r="B82" s="80">
        <v>300.0</v>
      </c>
      <c r="C82" s="81" t="s">
        <v>60</v>
      </c>
      <c r="D82" s="81" t="s">
        <v>48</v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ht="15.75" customHeight="1">
      <c r="A83" s="79" t="s">
        <v>169</v>
      </c>
      <c r="B83" s="80">
        <v>500.0</v>
      </c>
      <c r="C83" s="81" t="s">
        <v>170</v>
      </c>
      <c r="D83" s="81" t="s">
        <v>48</v>
      </c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ht="15.75" customHeight="1">
      <c r="A84" s="79" t="s">
        <v>171</v>
      </c>
      <c r="B84" s="80">
        <v>5000.0</v>
      </c>
      <c r="C84" s="81" t="s">
        <v>172</v>
      </c>
      <c r="D84" s="81" t="s">
        <v>48</v>
      </c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ht="15.75" customHeight="1">
      <c r="A85" s="79" t="s">
        <v>171</v>
      </c>
      <c r="B85" s="80">
        <v>100.0</v>
      </c>
      <c r="C85" s="81" t="s">
        <v>173</v>
      </c>
      <c r="D85" s="81" t="s">
        <v>48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ht="15.75" customHeight="1">
      <c r="A86" s="79" t="s">
        <v>174</v>
      </c>
      <c r="B86" s="80">
        <v>300.0</v>
      </c>
      <c r="C86" s="81" t="s">
        <v>175</v>
      </c>
      <c r="D86" s="81" t="s">
        <v>48</v>
      </c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ht="15.75" customHeight="1">
      <c r="A87" s="79" t="s">
        <v>176</v>
      </c>
      <c r="B87" s="80">
        <v>100.0</v>
      </c>
      <c r="C87" s="81" t="s">
        <v>177</v>
      </c>
      <c r="D87" s="81" t="s">
        <v>48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ht="15.75" customHeight="1">
      <c r="A88" s="79" t="s">
        <v>176</v>
      </c>
      <c r="B88" s="80">
        <v>500.0</v>
      </c>
      <c r="C88" s="81" t="s">
        <v>178</v>
      </c>
      <c r="D88" s="81" t="s">
        <v>48</v>
      </c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ht="15.75" customHeight="1">
      <c r="A89" s="79" t="s">
        <v>176</v>
      </c>
      <c r="B89" s="80">
        <v>300.0</v>
      </c>
      <c r="C89" s="81" t="s">
        <v>179</v>
      </c>
      <c r="D89" s="81" t="s">
        <v>48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ht="15.75" customHeight="1">
      <c r="A90" s="79" t="s">
        <v>180</v>
      </c>
      <c r="B90" s="80">
        <v>50.0</v>
      </c>
      <c r="C90" s="81" t="s">
        <v>117</v>
      </c>
      <c r="D90" s="81" t="s">
        <v>48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ht="15.75" customHeight="1">
      <c r="A91" s="79" t="s">
        <v>180</v>
      </c>
      <c r="B91" s="80">
        <v>100.0</v>
      </c>
      <c r="C91" s="81" t="s">
        <v>181</v>
      </c>
      <c r="D91" s="81" t="s">
        <v>48</v>
      </c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ht="15.75" customHeight="1">
      <c r="A92" s="79" t="s">
        <v>182</v>
      </c>
      <c r="B92" s="80">
        <v>100.0</v>
      </c>
      <c r="C92" s="81" t="s">
        <v>183</v>
      </c>
      <c r="D92" s="81" t="s">
        <v>48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ht="15.75" customHeight="1">
      <c r="A93" s="79" t="s">
        <v>182</v>
      </c>
      <c r="B93" s="80">
        <v>500.0</v>
      </c>
      <c r="C93" s="81" t="s">
        <v>184</v>
      </c>
      <c r="D93" s="81" t="s">
        <v>48</v>
      </c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ht="15.75" customHeight="1">
      <c r="A94" s="79" t="s">
        <v>182</v>
      </c>
      <c r="B94" s="80">
        <v>1000.0</v>
      </c>
      <c r="C94" s="81" t="s">
        <v>185</v>
      </c>
      <c r="D94" s="81" t="s">
        <v>48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ht="15.75" customHeight="1">
      <c r="A95" s="79" t="s">
        <v>182</v>
      </c>
      <c r="B95" s="80">
        <v>10.0</v>
      </c>
      <c r="C95" s="81" t="s">
        <v>186</v>
      </c>
      <c r="D95" s="81" t="s">
        <v>48</v>
      </c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ht="15.75" customHeight="1">
      <c r="A96" s="79" t="s">
        <v>182</v>
      </c>
      <c r="B96" s="80">
        <v>300.0</v>
      </c>
      <c r="C96" s="81" t="s">
        <v>187</v>
      </c>
      <c r="D96" s="81" t="s">
        <v>48</v>
      </c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ht="15.75" customHeight="1">
      <c r="A97" s="79" t="s">
        <v>182</v>
      </c>
      <c r="B97" s="80">
        <v>500.0</v>
      </c>
      <c r="C97" s="81" t="s">
        <v>188</v>
      </c>
      <c r="D97" s="81" t="s">
        <v>48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ht="15.75" customHeight="1">
      <c r="A98" s="79" t="s">
        <v>182</v>
      </c>
      <c r="B98" s="80">
        <v>500.0</v>
      </c>
      <c r="C98" s="81" t="s">
        <v>189</v>
      </c>
      <c r="D98" s="81" t="s">
        <v>48</v>
      </c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ht="15.75" customHeight="1">
      <c r="A99" s="79" t="s">
        <v>182</v>
      </c>
      <c r="B99" s="80">
        <v>300.0</v>
      </c>
      <c r="C99" s="81" t="s">
        <v>190</v>
      </c>
      <c r="D99" s="81" t="s">
        <v>48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ht="49.5" customHeight="1">
      <c r="A100" s="82" t="s">
        <v>191</v>
      </c>
      <c r="B100" s="33">
        <f>SUM(B9:B99)</f>
        <v>62322</v>
      </c>
      <c r="C100" s="83"/>
      <c r="D100" s="78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ht="15.7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ht="15.7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ht="15.7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ht="15.7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ht="15.7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ht="15.7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ht="15.7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ht="15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ht="15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ht="15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ht="15.7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ht="15.7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ht="15.7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ht="15.7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ht="15.7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ht="15.7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ht="15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ht="15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ht="15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ht="15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ht="15.7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ht="15.7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ht="15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ht="15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ht="15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ht="15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ht="15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ht="15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ht="15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ht="15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ht="15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ht="15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ht="15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ht="15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ht="15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ht="15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ht="15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ht="15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ht="15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ht="15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ht="15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ht="15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ht="15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ht="15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ht="15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ht="15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ht="15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ht="15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ht="15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ht="15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ht="15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ht="15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ht="15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ht="15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ht="15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ht="15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ht="15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ht="15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ht="15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ht="15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ht="15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ht="15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ht="15.7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ht="15.7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ht="15.7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ht="15.7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ht="15.7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ht="15.7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ht="15.7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ht="15.7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ht="15.7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ht="15.7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ht="15.7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ht="15.7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ht="15.7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ht="15.7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ht="15.7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ht="15.7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ht="15.7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ht="15.7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ht="15.7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ht="15.7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ht="15.7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ht="15.7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ht="15.7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ht="15.7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ht="15.7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ht="15.7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ht="15.7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ht="15.7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ht="15.7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ht="15.7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ht="15.7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ht="15.7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ht="15.7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ht="15.7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ht="15.7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ht="15.7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ht="15.7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ht="15.7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ht="15.7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ht="15.7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ht="15.7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ht="15.7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ht="15.7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ht="15.7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ht="15.7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ht="15.7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ht="15.7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ht="15.7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ht="15.7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ht="15.7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ht="15.7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ht="15.7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ht="15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ht="15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ht="15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ht="15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ht="15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ht="15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ht="15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ht="15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ht="15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ht="15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ht="15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ht="15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ht="15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ht="15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ht="15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ht="15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ht="15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ht="15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ht="15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ht="15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ht="15.7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ht="15.7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ht="15.7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ht="15.7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ht="15.7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ht="15.7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15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ht="15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ht="15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ht="15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ht="15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ht="15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ht="15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ht="15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ht="15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ht="15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ht="15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ht="15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ht="15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ht="15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ht="15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ht="15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ht="15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ht="15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ht="15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ht="15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ht="15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ht="15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ht="15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ht="15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ht="15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ht="15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ht="15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ht="15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ht="15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ht="15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ht="15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ht="15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ht="15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ht="15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ht="15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ht="15.7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ht="15.7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ht="15.7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ht="15.7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ht="15.7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ht="15.7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ht="15.7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ht="15.7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ht="15.7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ht="15.7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ht="15.7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ht="15.7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ht="15.7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ht="15.7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ht="15.7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ht="15.7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ht="15.7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ht="15.7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ht="15.7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ht="15.7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ht="15.7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ht="15.7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ht="15.7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ht="15.7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ht="15.7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ht="15.7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ht="15.7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ht="15.7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ht="15.7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ht="15.7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ht="15.7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ht="15.7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ht="15.7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ht="15.7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ht="15.7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ht="15.7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ht="15.7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ht="15.7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ht="15.7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ht="15.7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ht="15.7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ht="15.7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ht="15.7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ht="15.7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ht="15.7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ht="15.7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ht="15.7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ht="15.7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ht="15.7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ht="15.7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ht="15.7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ht="15.7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ht="15.7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ht="15.7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ht="15.7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ht="15.7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ht="15.7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ht="15.7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ht="15.7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ht="15.7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ht="15.7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ht="15.7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ht="15.7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ht="15.7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ht="15.7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ht="15.7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ht="15.7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ht="15.7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ht="15.7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ht="15.7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ht="15.7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ht="15.7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ht="15.7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ht="15.7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ht="15.7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ht="15.7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ht="15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ht="15.7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ht="15.7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ht="15.7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ht="15.7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ht="15.7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ht="15.7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ht="15.7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ht="15.7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ht="15.7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ht="15.7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ht="15.7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ht="15.7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ht="15.7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ht="15.7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ht="15.7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ht="15.7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ht="15.7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ht="15.7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ht="15.7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ht="15.7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ht="15.7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ht="15.7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ht="15.7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ht="15.7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ht="15.7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ht="15.7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ht="15.7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ht="15.7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ht="15.7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ht="15.7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ht="15.7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ht="15.7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ht="15.7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ht="15.7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ht="15.7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ht="15.7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ht="15.7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ht="15.7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ht="15.7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ht="15.7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ht="15.7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ht="15.7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ht="15.7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ht="15.7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ht="15.7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ht="15.7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ht="15.7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ht="15.7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ht="15.7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ht="15.7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ht="15.7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ht="15.7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ht="15.7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ht="15.7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ht="15.7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ht="15.7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ht="15.7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ht="15.7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ht="15.7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ht="15.7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ht="15.7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ht="15.7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ht="15.7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ht="15.7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ht="15.7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ht="15.7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ht="15.7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ht="15.7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ht="15.7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ht="15.7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ht="15.7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ht="15.7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ht="15.7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ht="15.7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ht="15.7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ht="15.7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ht="15.7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ht="15.7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ht="15.7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ht="15.7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ht="15.7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ht="15.7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ht="15.7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ht="15.7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ht="15.7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ht="15.7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ht="15.7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ht="15.7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ht="15.7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ht="15.7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ht="15.7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ht="15.7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ht="15.7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ht="15.7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ht="15.7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ht="15.7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ht="15.7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ht="15.7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ht="15.7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ht="15.7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ht="15.7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ht="15.7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ht="15.7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ht="15.7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ht="15.7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ht="15.7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ht="15.7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ht="15.7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ht="15.7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ht="15.7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ht="15.7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ht="15.7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ht="15.7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ht="15.7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ht="15.7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ht="15.7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ht="15.7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ht="15.7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ht="15.7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ht="15.7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ht="15.7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ht="15.7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ht="15.7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ht="15.7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ht="15.7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ht="15.7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ht="15.7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ht="15.7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ht="15.7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ht="15.7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ht="15.7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ht="15.7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ht="15.7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ht="15.7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ht="15.7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ht="15.7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ht="15.7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ht="15.7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ht="15.7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ht="15.7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ht="15.7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ht="15.7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ht="15.7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ht="15.7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ht="15.7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ht="15.7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ht="15.7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ht="15.7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ht="15.7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ht="15.7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ht="15.7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ht="15.7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ht="15.7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ht="15.7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ht="15.7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ht="15.7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ht="15.7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ht="15.7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ht="15.7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ht="15.7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ht="15.7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ht="15.7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ht="15.7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ht="15.7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ht="15.7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ht="15.7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ht="15.7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ht="15.7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ht="15.7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ht="15.7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ht="15.7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ht="15.7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ht="15.7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ht="15.7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ht="15.7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ht="15.7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ht="15.7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ht="15.7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ht="15.7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ht="15.7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ht="15.7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ht="15.7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ht="15.7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ht="15.7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ht="15.7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ht="15.7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ht="15.7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ht="15.7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ht="15.7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ht="15.7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ht="15.7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ht="15.7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ht="15.7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ht="15.7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ht="15.7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ht="15.7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ht="15.7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ht="15.7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ht="15.7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ht="15.7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ht="15.7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ht="15.7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ht="15.7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ht="15.7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ht="15.7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ht="15.7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ht="15.7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ht="15.7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ht="15.7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ht="15.7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ht="15.7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ht="15.7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ht="15.7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ht="15.7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ht="15.7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ht="15.7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ht="15.7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ht="15.7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ht="15.7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ht="15.7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ht="15.7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ht="15.7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ht="15.7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ht="15.7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ht="15.7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ht="15.7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ht="15.7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ht="15.7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ht="15.7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ht="15.7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ht="15.7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ht="15.7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ht="15.7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ht="15.7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ht="15.7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ht="15.7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ht="15.7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ht="15.7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ht="15.7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ht="15.7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ht="15.7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ht="15.7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ht="15.7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ht="15.7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ht="15.7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ht="15.7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ht="15.7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ht="15.7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ht="15.7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ht="15.7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ht="15.7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ht="15.7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ht="15.7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ht="15.7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ht="15.7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ht="15.7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ht="15.7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ht="15.7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ht="15.7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ht="15.7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ht="15.7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ht="15.7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ht="15.7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ht="15.7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ht="15.7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ht="15.7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ht="15.7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ht="15.7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ht="15.7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ht="15.7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ht="15.7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ht="15.7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ht="15.7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ht="15.7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ht="15.7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ht="15.7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ht="15.7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ht="15.7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ht="15.7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ht="15.7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ht="15.7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ht="15.7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ht="15.7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ht="15.7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ht="15.7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ht="15.7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ht="15.7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ht="15.7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ht="15.7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ht="15.7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ht="15.7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ht="15.7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ht="15.7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ht="15.7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ht="15.7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ht="15.7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ht="15.7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ht="15.7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ht="15.7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ht="15.7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ht="15.7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ht="15.7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ht="15.7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ht="15.7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ht="15.7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ht="15.7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ht="15.7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ht="15.7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ht="15.7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ht="15.7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ht="15.7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ht="15.7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ht="15.7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ht="15.7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ht="15.7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ht="15.7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ht="15.7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ht="15.7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ht="15.7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ht="15.7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ht="15.7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ht="15.7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ht="15.7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ht="15.7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ht="15.7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ht="15.7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ht="15.7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ht="15.7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ht="15.7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ht="15.7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ht="15.7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ht="15.7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ht="15.7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ht="15.7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ht="15.7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ht="15.7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ht="15.7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ht="15.7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ht="15.7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ht="15.7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ht="15.7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ht="15.7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ht="15.7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ht="15.7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ht="15.7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ht="15.7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ht="15.7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ht="15.7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ht="15.7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ht="15.7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ht="15.7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ht="15.7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ht="15.7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ht="15.7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ht="15.7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ht="15.7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ht="15.7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ht="15.7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ht="15.7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ht="15.7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ht="15.7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ht="15.7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ht="15.7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ht="15.7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ht="15.7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ht="15.7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ht="15.7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ht="15.7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ht="15.7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ht="15.7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ht="15.7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ht="15.7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ht="15.7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ht="15.7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ht="15.7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ht="15.7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ht="15.7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ht="15.7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ht="15.7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ht="15.7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ht="15.7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ht="15.7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ht="15.7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ht="15.7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ht="15.7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ht="15.7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ht="15.7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ht="15.7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ht="15.7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ht="15.7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ht="15.7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ht="15.7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ht="15.7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ht="15.7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ht="15.7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ht="15.7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ht="15.7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ht="15.7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ht="15.7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ht="15.7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ht="15.7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ht="15.7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ht="15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ht="15.7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ht="15.7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ht="15.7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ht="15.7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ht="15.7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ht="15.7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ht="15.7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ht="15.7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ht="15.7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ht="15.7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ht="15.7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ht="15.7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ht="15.7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ht="15.7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ht="15.7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ht="15.7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ht="15.7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ht="15.7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ht="15.7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ht="15.7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ht="15.7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ht="15.7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ht="15.7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ht="15.7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ht="15.7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ht="15.7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ht="15.7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ht="15.7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ht="15.7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ht="15.7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ht="15.7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ht="15.7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ht="15.7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ht="15.7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ht="15.7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ht="15.7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ht="15.7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ht="15.7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ht="15.7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ht="15.7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ht="15.7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ht="15.7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ht="15.7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ht="15.7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ht="15.7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ht="15.7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ht="15.7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ht="15.7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ht="15.7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ht="15.7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ht="15.7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ht="15.7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ht="15.7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ht="15.7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ht="15.7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ht="15.7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ht="15.7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ht="15.7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ht="15.7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ht="15.7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ht="15.7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ht="15.7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ht="15.7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ht="15.7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ht="15.7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ht="15.7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ht="15.7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ht="15.7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ht="15.7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ht="15.7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ht="15.7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ht="15.7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ht="15.7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ht="15.7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ht="15.7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ht="15.7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ht="15.7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ht="15.7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ht="15.7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ht="15.7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ht="15.7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ht="15.7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ht="15.7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ht="15.7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ht="15.7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ht="15.7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ht="15.7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ht="15.7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ht="15.7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ht="15.7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ht="15.7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ht="15.7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ht="15.7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ht="15.7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ht="15.7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ht="15.7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ht="15.7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ht="15.7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ht="15.7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ht="15.7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ht="15.7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ht="15.7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ht="15.7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ht="15.7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ht="15.7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ht="15.7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ht="15.7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ht="15.7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ht="15.7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ht="15.7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ht="15.7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ht="15.7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ht="15.7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ht="15.7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ht="15.7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ht="15.7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ht="15.7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ht="15.7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ht="15.7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ht="15.7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ht="15.7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ht="15.7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ht="15.7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ht="15.7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ht="15.7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ht="15.7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ht="15.7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ht="15.7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ht="15.7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ht="15.7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ht="15.7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ht="15.7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ht="15.7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ht="15.7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ht="15.7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ht="15.7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ht="15.7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ht="15.7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ht="15.7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ht="15.7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ht="15.7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ht="15.7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ht="15.7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ht="15.7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ht="15.7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ht="15.7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ht="15.7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ht="15.7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ht="15.7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ht="15.7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ht="15.7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ht="15.7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ht="15.7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ht="15.7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ht="15.7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ht="15.7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ht="15.7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ht="15.7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ht="15.7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ht="15.7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ht="15.7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ht="15.7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ht="15.7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ht="15.7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ht="15.7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ht="15.7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ht="15.7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ht="15.7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ht="15.7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ht="15.7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ht="15.7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ht="15.7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ht="15.7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ht="15.7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ht="15.7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ht="15.7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ht="15.7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ht="15.7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ht="15.7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ht="15.7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ht="15.7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ht="15.7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ht="15.7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ht="15.7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ht="15.7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ht="15.7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ht="15.7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ht="15.7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ht="15.7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ht="15.7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ht="15.7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ht="15.7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ht="15.7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ht="15.7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ht="15.7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ht="15.7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ht="15.7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ht="15.7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ht="15.7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ht="15.7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ht="15.7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ht="15.7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ht="15.7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ht="15.7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ht="15.7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ht="15.7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ht="15.7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ht="15.7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ht="15.7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ht="15.7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ht="15.7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ht="15.7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ht="15.7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ht="15.7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ht="15.7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ht="15.7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ht="15.7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ht="15.7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ht="15.7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ht="15.7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ht="15.7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ht="15.7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ht="15.7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ht="15.7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ht="15.7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ht="15.7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ht="15.7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ht="15.7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ht="15.7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ht="15.7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ht="15.7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ht="15.7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ht="15.7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ht="15.7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ht="15.7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ht="15.7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ht="15.7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ht="15.7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ht="15.7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ht="15.7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ht="15.7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ht="15.7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ht="15.7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ht="15.7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ht="15.7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</sheetData>
  <mergeCells count="4">
    <mergeCell ref="B1:D1"/>
    <mergeCell ref="B2:D2"/>
    <mergeCell ref="B5:D5"/>
    <mergeCell ref="B6:C6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9"/>
    <pageSetUpPr/>
  </sheetPr>
  <sheetViews>
    <sheetView showGridLines="0" workbookViewId="0"/>
  </sheetViews>
  <sheetFormatPr customHeight="1" defaultColWidth="14.43" defaultRowHeight="15.0"/>
  <cols>
    <col customWidth="1" min="1" max="1" width="20.71"/>
    <col customWidth="1" min="2" max="2" width="12.29"/>
    <col customWidth="1" min="3" max="3" width="43.14"/>
    <col customWidth="1" min="4" max="4" width="35.0"/>
    <col customWidth="1" min="5" max="5" width="37.43"/>
    <col customWidth="1" min="6" max="6" width="8.86"/>
    <col customWidth="1" min="7" max="26" width="11.43"/>
  </cols>
  <sheetData>
    <row r="1">
      <c r="A1" s="6"/>
      <c r="B1" s="84" t="s">
        <v>0</v>
      </c>
    </row>
    <row r="2" ht="15.0" customHeight="1">
      <c r="A2" s="6"/>
      <c r="B2" s="84" t="s">
        <v>1</v>
      </c>
    </row>
    <row r="3" ht="15.0" customHeight="1">
      <c r="A3" s="6"/>
      <c r="B3" s="85"/>
      <c r="C3" s="74"/>
    </row>
    <row r="4" ht="15.0" customHeight="1">
      <c r="A4" s="6"/>
      <c r="B4" s="86" t="s">
        <v>192</v>
      </c>
    </row>
    <row r="5" ht="15.0" customHeight="1">
      <c r="A5" s="6"/>
      <c r="B5" s="86" t="s">
        <v>193</v>
      </c>
    </row>
    <row r="6" ht="15.0" customHeight="1">
      <c r="A6" s="6"/>
      <c r="B6" s="87" t="str">
        <f>'Отчет'!B6</f>
        <v>за февраль 2023 года</v>
      </c>
    </row>
    <row r="7">
      <c r="A7" s="6"/>
      <c r="B7" s="6"/>
      <c r="C7" s="88"/>
    </row>
    <row r="8">
      <c r="A8" s="6"/>
      <c r="B8" s="6"/>
      <c r="C8" s="88"/>
    </row>
    <row r="9" ht="15.0" customHeight="1">
      <c r="A9" s="89" t="s">
        <v>194</v>
      </c>
      <c r="B9" s="90" t="s">
        <v>23</v>
      </c>
      <c r="C9" s="90" t="s">
        <v>195</v>
      </c>
      <c r="D9" s="91" t="s">
        <v>45</v>
      </c>
      <c r="E9" s="91" t="s">
        <v>196</v>
      </c>
    </row>
    <row r="10" ht="15.0" customHeight="1">
      <c r="A10" s="92" t="s">
        <v>197</v>
      </c>
      <c r="B10" s="93"/>
      <c r="C10" s="93"/>
      <c r="D10" s="94"/>
      <c r="E10" s="91"/>
    </row>
    <row r="11" ht="15.75" customHeight="1">
      <c r="A11" s="38" t="s">
        <v>198</v>
      </c>
      <c r="B11" s="95">
        <v>10.0</v>
      </c>
      <c r="C11" s="96" t="s">
        <v>199</v>
      </c>
      <c r="D11" s="97" t="s">
        <v>200</v>
      </c>
      <c r="E11" s="98"/>
    </row>
    <row r="12" ht="15.75" customHeight="1">
      <c r="A12" s="38" t="s">
        <v>198</v>
      </c>
      <c r="B12" s="95">
        <v>12.0</v>
      </c>
      <c r="C12" s="96" t="s">
        <v>201</v>
      </c>
      <c r="D12" s="97" t="s">
        <v>200</v>
      </c>
      <c r="E12" s="98"/>
    </row>
    <row r="13" ht="15.75" customHeight="1">
      <c r="A13" s="38" t="s">
        <v>198</v>
      </c>
      <c r="B13" s="95">
        <v>20.0</v>
      </c>
      <c r="C13" s="96" t="s">
        <v>202</v>
      </c>
      <c r="D13" s="97" t="s">
        <v>200</v>
      </c>
      <c r="E13" s="98"/>
    </row>
    <row r="14" ht="15.75" customHeight="1">
      <c r="A14" s="38" t="s">
        <v>198</v>
      </c>
      <c r="B14" s="95">
        <v>28.97</v>
      </c>
      <c r="C14" s="96" t="s">
        <v>203</v>
      </c>
      <c r="D14" s="97" t="s">
        <v>200</v>
      </c>
      <c r="E14" s="98"/>
    </row>
    <row r="15" ht="15.75" customHeight="1">
      <c r="A15" s="38" t="s">
        <v>198</v>
      </c>
      <c r="B15" s="95">
        <v>100.0</v>
      </c>
      <c r="C15" s="96" t="s">
        <v>204</v>
      </c>
      <c r="D15" s="97" t="s">
        <v>200</v>
      </c>
      <c r="E15" s="98"/>
    </row>
    <row r="16" ht="15.75" customHeight="1">
      <c r="A16" s="38" t="s">
        <v>198</v>
      </c>
      <c r="B16" s="95">
        <v>100.0</v>
      </c>
      <c r="C16" s="96" t="s">
        <v>205</v>
      </c>
      <c r="D16" s="97" t="s">
        <v>200</v>
      </c>
      <c r="E16" s="98"/>
    </row>
    <row r="17" ht="15.75" customHeight="1">
      <c r="A17" s="38" t="s">
        <v>198</v>
      </c>
      <c r="B17" s="95">
        <v>100.0</v>
      </c>
      <c r="C17" s="96" t="s">
        <v>206</v>
      </c>
      <c r="D17" s="97" t="s">
        <v>200</v>
      </c>
      <c r="E17" s="98"/>
    </row>
    <row r="18" ht="15.75" customHeight="1">
      <c r="A18" s="38" t="s">
        <v>198</v>
      </c>
      <c r="B18" s="95">
        <v>250.0</v>
      </c>
      <c r="C18" s="96" t="s">
        <v>207</v>
      </c>
      <c r="D18" s="97" t="s">
        <v>200</v>
      </c>
      <c r="E18" s="98"/>
    </row>
    <row r="19" ht="15.75" customHeight="1">
      <c r="A19" s="38" t="s">
        <v>208</v>
      </c>
      <c r="B19" s="95">
        <v>10.0</v>
      </c>
      <c r="C19" s="96" t="s">
        <v>209</v>
      </c>
      <c r="D19" s="97" t="s">
        <v>200</v>
      </c>
      <c r="E19" s="98"/>
    </row>
    <row r="20" ht="15.75" customHeight="1">
      <c r="A20" s="38" t="s">
        <v>208</v>
      </c>
      <c r="B20" s="95">
        <v>18.0</v>
      </c>
      <c r="C20" s="96" t="s">
        <v>210</v>
      </c>
      <c r="D20" s="97" t="s">
        <v>200</v>
      </c>
      <c r="E20" s="98"/>
    </row>
    <row r="21" ht="15.75" customHeight="1">
      <c r="A21" s="38" t="s">
        <v>208</v>
      </c>
      <c r="B21" s="95">
        <v>24.0</v>
      </c>
      <c r="C21" s="96" t="s">
        <v>211</v>
      </c>
      <c r="D21" s="97" t="s">
        <v>200</v>
      </c>
      <c r="E21" s="98"/>
    </row>
    <row r="22" ht="15.75" customHeight="1">
      <c r="A22" s="38" t="s">
        <v>208</v>
      </c>
      <c r="B22" s="95">
        <v>50.0</v>
      </c>
      <c r="C22" s="96" t="s">
        <v>212</v>
      </c>
      <c r="D22" s="97" t="s">
        <v>200</v>
      </c>
      <c r="E22" s="98"/>
    </row>
    <row r="23" ht="15.75" customHeight="1">
      <c r="A23" s="38" t="s">
        <v>208</v>
      </c>
      <c r="B23" s="95">
        <v>100.0</v>
      </c>
      <c r="C23" s="96" t="s">
        <v>212</v>
      </c>
      <c r="D23" s="97" t="s">
        <v>200</v>
      </c>
      <c r="E23" s="98"/>
    </row>
    <row r="24" ht="15.75" customHeight="1">
      <c r="A24" s="38" t="s">
        <v>208</v>
      </c>
      <c r="B24" s="95">
        <v>154.0</v>
      </c>
      <c r="C24" s="96" t="s">
        <v>213</v>
      </c>
      <c r="D24" s="97" t="s">
        <v>200</v>
      </c>
      <c r="E24" s="98"/>
    </row>
    <row r="25" ht="15.75" customHeight="1">
      <c r="A25" s="38" t="s">
        <v>208</v>
      </c>
      <c r="B25" s="95">
        <v>159.0</v>
      </c>
      <c r="C25" s="96" t="s">
        <v>214</v>
      </c>
      <c r="D25" s="97" t="s">
        <v>200</v>
      </c>
      <c r="E25" s="98"/>
    </row>
    <row r="26" ht="15.75" customHeight="1">
      <c r="A26" s="38" t="s">
        <v>208</v>
      </c>
      <c r="B26" s="95">
        <v>159.0</v>
      </c>
      <c r="C26" s="96" t="s">
        <v>215</v>
      </c>
      <c r="D26" s="97" t="s">
        <v>200</v>
      </c>
      <c r="E26" s="98"/>
    </row>
    <row r="27" ht="15.75" customHeight="1">
      <c r="A27" s="38" t="s">
        <v>208</v>
      </c>
      <c r="B27" s="95">
        <v>190.0</v>
      </c>
      <c r="C27" s="96" t="s">
        <v>216</v>
      </c>
      <c r="D27" s="97" t="s">
        <v>200</v>
      </c>
      <c r="E27" s="98"/>
    </row>
    <row r="28" ht="15.75" customHeight="1">
      <c r="A28" s="38" t="s">
        <v>208</v>
      </c>
      <c r="B28" s="95">
        <v>200.0</v>
      </c>
      <c r="C28" s="96" t="s">
        <v>217</v>
      </c>
      <c r="D28" s="97" t="s">
        <v>200</v>
      </c>
      <c r="E28" s="98"/>
    </row>
    <row r="29" ht="15.75" customHeight="1">
      <c r="A29" s="38" t="s">
        <v>208</v>
      </c>
      <c r="B29" s="95">
        <v>272.0</v>
      </c>
      <c r="C29" s="96" t="s">
        <v>218</v>
      </c>
      <c r="D29" s="97" t="s">
        <v>200</v>
      </c>
      <c r="E29" s="98"/>
    </row>
    <row r="30" ht="15.75" customHeight="1">
      <c r="A30" s="38" t="s">
        <v>208</v>
      </c>
      <c r="B30" s="95">
        <v>300.0</v>
      </c>
      <c r="C30" s="96" t="s">
        <v>219</v>
      </c>
      <c r="D30" s="97" t="s">
        <v>200</v>
      </c>
      <c r="E30" s="98"/>
    </row>
    <row r="31" ht="15.75" customHeight="1">
      <c r="A31" s="38" t="s">
        <v>208</v>
      </c>
      <c r="B31" s="95">
        <v>321.0</v>
      </c>
      <c r="C31" s="96" t="s">
        <v>220</v>
      </c>
      <c r="D31" s="97" t="s">
        <v>200</v>
      </c>
      <c r="E31" s="98"/>
    </row>
    <row r="32" ht="15.75" customHeight="1">
      <c r="A32" s="38" t="s">
        <v>208</v>
      </c>
      <c r="B32" s="95">
        <v>327.0</v>
      </c>
      <c r="C32" s="96" t="s">
        <v>221</v>
      </c>
      <c r="D32" s="97" t="s">
        <v>200</v>
      </c>
      <c r="E32" s="98"/>
    </row>
    <row r="33" ht="15.75" customHeight="1">
      <c r="A33" s="38" t="s">
        <v>208</v>
      </c>
      <c r="B33" s="95">
        <v>347.0</v>
      </c>
      <c r="C33" s="96" t="s">
        <v>222</v>
      </c>
      <c r="D33" s="97" t="s">
        <v>200</v>
      </c>
      <c r="E33" s="98"/>
    </row>
    <row r="34" ht="15.75" customHeight="1">
      <c r="A34" s="38" t="s">
        <v>208</v>
      </c>
      <c r="B34" s="95">
        <v>348.0</v>
      </c>
      <c r="C34" s="96" t="s">
        <v>223</v>
      </c>
      <c r="D34" s="97" t="s">
        <v>200</v>
      </c>
      <c r="E34" s="98"/>
    </row>
    <row r="35" ht="15.75" customHeight="1">
      <c r="A35" s="38" t="s">
        <v>208</v>
      </c>
      <c r="B35" s="95">
        <v>1000.0</v>
      </c>
      <c r="C35" s="96" t="s">
        <v>224</v>
      </c>
      <c r="D35" s="97" t="s">
        <v>200</v>
      </c>
      <c r="E35" s="98"/>
    </row>
    <row r="36" ht="15.75" customHeight="1">
      <c r="A36" s="38" t="s">
        <v>225</v>
      </c>
      <c r="B36" s="95">
        <v>5.0</v>
      </c>
      <c r="C36" s="96" t="s">
        <v>226</v>
      </c>
      <c r="D36" s="97" t="s">
        <v>200</v>
      </c>
      <c r="E36" s="98"/>
    </row>
    <row r="37" ht="15.75" customHeight="1">
      <c r="A37" s="38" t="s">
        <v>225</v>
      </c>
      <c r="B37" s="95">
        <v>6.0</v>
      </c>
      <c r="C37" s="96" t="s">
        <v>227</v>
      </c>
      <c r="D37" s="97" t="s">
        <v>200</v>
      </c>
      <c r="E37" s="98"/>
    </row>
    <row r="38" ht="15.75" customHeight="1">
      <c r="A38" s="38" t="s">
        <v>225</v>
      </c>
      <c r="B38" s="95">
        <v>20.0</v>
      </c>
      <c r="C38" s="96" t="s">
        <v>228</v>
      </c>
      <c r="D38" s="97" t="s">
        <v>200</v>
      </c>
      <c r="E38" s="98"/>
    </row>
    <row r="39" ht="15.75" customHeight="1">
      <c r="A39" s="38" t="s">
        <v>225</v>
      </c>
      <c r="B39" s="95">
        <v>30.0</v>
      </c>
      <c r="C39" s="96" t="s">
        <v>212</v>
      </c>
      <c r="D39" s="97" t="s">
        <v>200</v>
      </c>
      <c r="E39" s="98"/>
    </row>
    <row r="40" ht="15.75" customHeight="1">
      <c r="A40" s="38" t="s">
        <v>225</v>
      </c>
      <c r="B40" s="95">
        <v>34.0</v>
      </c>
      <c r="C40" s="96" t="s">
        <v>229</v>
      </c>
      <c r="D40" s="97" t="s">
        <v>200</v>
      </c>
      <c r="E40" s="98"/>
    </row>
    <row r="41" ht="15.75" customHeight="1">
      <c r="A41" s="38" t="s">
        <v>225</v>
      </c>
      <c r="B41" s="95">
        <v>63.0</v>
      </c>
      <c r="C41" s="96" t="s">
        <v>230</v>
      </c>
      <c r="D41" s="97" t="s">
        <v>200</v>
      </c>
      <c r="E41" s="98"/>
    </row>
    <row r="42" ht="15.75" customHeight="1">
      <c r="A42" s="38" t="s">
        <v>225</v>
      </c>
      <c r="B42" s="95">
        <v>100.0</v>
      </c>
      <c r="C42" s="96" t="s">
        <v>231</v>
      </c>
      <c r="D42" s="97" t="s">
        <v>200</v>
      </c>
      <c r="E42" s="98"/>
    </row>
    <row r="43" ht="15.75" customHeight="1">
      <c r="A43" s="38" t="s">
        <v>225</v>
      </c>
      <c r="B43" s="95">
        <v>250.0</v>
      </c>
      <c r="C43" s="96" t="s">
        <v>232</v>
      </c>
      <c r="D43" s="97" t="s">
        <v>200</v>
      </c>
      <c r="E43" s="98"/>
    </row>
    <row r="44" ht="15.75" customHeight="1">
      <c r="A44" s="38" t="s">
        <v>225</v>
      </c>
      <c r="B44" s="95">
        <v>500.0</v>
      </c>
      <c r="C44" s="96" t="s">
        <v>233</v>
      </c>
      <c r="D44" s="97" t="s">
        <v>200</v>
      </c>
      <c r="E44" s="98"/>
    </row>
    <row r="45" ht="15.75" customHeight="1">
      <c r="A45" s="38" t="s">
        <v>225</v>
      </c>
      <c r="B45" s="95">
        <v>788.39</v>
      </c>
      <c r="C45" s="96" t="s">
        <v>234</v>
      </c>
      <c r="D45" s="97" t="s">
        <v>200</v>
      </c>
      <c r="E45" s="98"/>
    </row>
    <row r="46" ht="15.75" customHeight="1">
      <c r="A46" s="38" t="s">
        <v>225</v>
      </c>
      <c r="B46" s="95">
        <v>1000.0</v>
      </c>
      <c r="C46" s="96" t="s">
        <v>235</v>
      </c>
      <c r="D46" s="97" t="s">
        <v>200</v>
      </c>
      <c r="E46" s="98"/>
    </row>
    <row r="47" ht="15.75" customHeight="1">
      <c r="A47" s="38" t="s">
        <v>236</v>
      </c>
      <c r="B47" s="95">
        <v>25.0</v>
      </c>
      <c r="C47" s="96" t="s">
        <v>237</v>
      </c>
      <c r="D47" s="97" t="s">
        <v>200</v>
      </c>
      <c r="E47" s="98"/>
    </row>
    <row r="48" ht="15.75" customHeight="1">
      <c r="A48" s="38" t="s">
        <v>236</v>
      </c>
      <c r="B48" s="95">
        <v>28.0</v>
      </c>
      <c r="C48" s="96" t="s">
        <v>238</v>
      </c>
      <c r="D48" s="97" t="s">
        <v>200</v>
      </c>
      <c r="E48" s="98"/>
    </row>
    <row r="49" ht="15.75" customHeight="1">
      <c r="A49" s="38" t="s">
        <v>236</v>
      </c>
      <c r="B49" s="95">
        <v>132.0</v>
      </c>
      <c r="C49" s="96" t="s">
        <v>239</v>
      </c>
      <c r="D49" s="97" t="s">
        <v>200</v>
      </c>
      <c r="E49" s="98"/>
    </row>
    <row r="50" ht="15.75" customHeight="1">
      <c r="A50" s="38" t="s">
        <v>236</v>
      </c>
      <c r="B50" s="95">
        <v>175.0</v>
      </c>
      <c r="C50" s="96" t="s">
        <v>240</v>
      </c>
      <c r="D50" s="97" t="s">
        <v>200</v>
      </c>
      <c r="E50" s="98"/>
    </row>
    <row r="51" ht="15.75" customHeight="1">
      <c r="A51" s="38" t="s">
        <v>236</v>
      </c>
      <c r="B51" s="95">
        <v>198.0</v>
      </c>
      <c r="C51" s="96" t="s">
        <v>241</v>
      </c>
      <c r="D51" s="97" t="s">
        <v>200</v>
      </c>
      <c r="E51" s="98"/>
    </row>
    <row r="52" ht="15.75" customHeight="1">
      <c r="A52" s="38" t="s">
        <v>236</v>
      </c>
      <c r="B52" s="95">
        <v>219.0</v>
      </c>
      <c r="C52" s="96" t="s">
        <v>242</v>
      </c>
      <c r="D52" s="97" t="s">
        <v>200</v>
      </c>
      <c r="E52" s="98"/>
    </row>
    <row r="53" ht="15.75" customHeight="1">
      <c r="A53" s="38" t="s">
        <v>236</v>
      </c>
      <c r="B53" s="95">
        <v>221.0</v>
      </c>
      <c r="C53" s="96" t="s">
        <v>243</v>
      </c>
      <c r="D53" s="97" t="s">
        <v>200</v>
      </c>
      <c r="E53" s="98"/>
    </row>
    <row r="54" ht="15.75" customHeight="1">
      <c r="A54" s="38" t="s">
        <v>236</v>
      </c>
      <c r="B54" s="95">
        <v>250.0</v>
      </c>
      <c r="C54" s="96" t="s">
        <v>244</v>
      </c>
      <c r="D54" s="97" t="s">
        <v>200</v>
      </c>
      <c r="E54" s="98"/>
    </row>
    <row r="55" ht="15.75" customHeight="1">
      <c r="A55" s="38" t="s">
        <v>236</v>
      </c>
      <c r="B55" s="95">
        <v>479.0</v>
      </c>
      <c r="C55" s="96" t="s">
        <v>245</v>
      </c>
      <c r="D55" s="97" t="s">
        <v>200</v>
      </c>
      <c r="E55" s="98"/>
    </row>
    <row r="56" ht="15.75" customHeight="1">
      <c r="A56" s="38" t="s">
        <v>236</v>
      </c>
      <c r="B56" s="95">
        <v>500.0</v>
      </c>
      <c r="C56" s="96" t="s">
        <v>246</v>
      </c>
      <c r="D56" s="97" t="s">
        <v>200</v>
      </c>
      <c r="E56" s="98"/>
    </row>
    <row r="57" ht="15.75" customHeight="1">
      <c r="A57" s="38" t="s">
        <v>236</v>
      </c>
      <c r="B57" s="95">
        <v>844.0</v>
      </c>
      <c r="C57" s="96" t="s">
        <v>247</v>
      </c>
      <c r="D57" s="97" t="s">
        <v>200</v>
      </c>
      <c r="E57" s="98"/>
    </row>
    <row r="58" ht="15.75" customHeight="1">
      <c r="A58" s="38" t="s">
        <v>248</v>
      </c>
      <c r="B58" s="95">
        <v>1.0</v>
      </c>
      <c r="C58" s="96" t="s">
        <v>249</v>
      </c>
      <c r="D58" s="97" t="s">
        <v>200</v>
      </c>
      <c r="E58" s="98"/>
    </row>
    <row r="59" ht="15.75" customHeight="1">
      <c r="A59" s="38" t="s">
        <v>248</v>
      </c>
      <c r="B59" s="95">
        <v>14.0</v>
      </c>
      <c r="C59" s="96" t="s">
        <v>250</v>
      </c>
      <c r="D59" s="97" t="s">
        <v>200</v>
      </c>
      <c r="E59" s="98"/>
    </row>
    <row r="60" ht="15.75" customHeight="1">
      <c r="A60" s="38" t="s">
        <v>248</v>
      </c>
      <c r="B60" s="95">
        <v>50.0</v>
      </c>
      <c r="C60" s="96" t="s">
        <v>251</v>
      </c>
      <c r="D60" s="97" t="s">
        <v>200</v>
      </c>
      <c r="E60" s="98"/>
    </row>
    <row r="61" ht="15.75" customHeight="1">
      <c r="A61" s="38" t="s">
        <v>248</v>
      </c>
      <c r="B61" s="95">
        <v>54.0</v>
      </c>
      <c r="C61" s="96" t="s">
        <v>252</v>
      </c>
      <c r="D61" s="97" t="s">
        <v>200</v>
      </c>
      <c r="E61" s="98"/>
    </row>
    <row r="62" ht="15.75" customHeight="1">
      <c r="A62" s="38" t="s">
        <v>248</v>
      </c>
      <c r="B62" s="95">
        <v>111.0</v>
      </c>
      <c r="C62" s="96" t="s">
        <v>253</v>
      </c>
      <c r="D62" s="97" t="s">
        <v>200</v>
      </c>
      <c r="E62" s="98"/>
    </row>
    <row r="63" ht="15.75" customHeight="1">
      <c r="A63" s="38" t="s">
        <v>248</v>
      </c>
      <c r="B63" s="95">
        <v>112.0</v>
      </c>
      <c r="C63" s="96" t="s">
        <v>254</v>
      </c>
      <c r="D63" s="97" t="s">
        <v>200</v>
      </c>
      <c r="E63" s="98"/>
    </row>
    <row r="64" ht="15.75" customHeight="1">
      <c r="A64" s="38" t="s">
        <v>248</v>
      </c>
      <c r="B64" s="95">
        <v>160.0</v>
      </c>
      <c r="C64" s="96" t="s">
        <v>255</v>
      </c>
      <c r="D64" s="97" t="s">
        <v>200</v>
      </c>
      <c r="E64" s="98"/>
    </row>
    <row r="65" ht="15.75" customHeight="1">
      <c r="A65" s="38" t="s">
        <v>248</v>
      </c>
      <c r="B65" s="95">
        <v>204.0</v>
      </c>
      <c r="C65" s="96" t="s">
        <v>256</v>
      </c>
      <c r="D65" s="97" t="s">
        <v>200</v>
      </c>
      <c r="E65" s="98"/>
    </row>
    <row r="66" ht="15.75" customHeight="1">
      <c r="A66" s="38" t="s">
        <v>248</v>
      </c>
      <c r="B66" s="95">
        <v>300.0</v>
      </c>
      <c r="C66" s="96" t="s">
        <v>257</v>
      </c>
      <c r="D66" s="97" t="s">
        <v>200</v>
      </c>
      <c r="E66" s="98"/>
    </row>
    <row r="67" ht="15.75" customHeight="1">
      <c r="A67" s="38" t="s">
        <v>248</v>
      </c>
      <c r="B67" s="95">
        <v>390.0</v>
      </c>
      <c r="C67" s="96" t="s">
        <v>258</v>
      </c>
      <c r="D67" s="97" t="s">
        <v>200</v>
      </c>
      <c r="E67" s="98"/>
    </row>
    <row r="68" ht="15.75" customHeight="1">
      <c r="A68" s="38" t="s">
        <v>248</v>
      </c>
      <c r="B68" s="95">
        <v>399.0</v>
      </c>
      <c r="C68" s="96" t="s">
        <v>259</v>
      </c>
      <c r="D68" s="97" t="s">
        <v>200</v>
      </c>
      <c r="E68" s="98"/>
    </row>
    <row r="69" ht="15.75" customHeight="1">
      <c r="A69" s="38" t="s">
        <v>248</v>
      </c>
      <c r="B69" s="95">
        <v>442.0</v>
      </c>
      <c r="C69" s="96" t="s">
        <v>260</v>
      </c>
      <c r="D69" s="97" t="s">
        <v>200</v>
      </c>
      <c r="E69" s="98"/>
    </row>
    <row r="70" ht="15.75" customHeight="1">
      <c r="A70" s="38" t="s">
        <v>248</v>
      </c>
      <c r="B70" s="95">
        <v>481.0</v>
      </c>
      <c r="C70" s="96" t="s">
        <v>261</v>
      </c>
      <c r="D70" s="97" t="s">
        <v>200</v>
      </c>
      <c r="E70" s="98"/>
    </row>
    <row r="71" ht="15.75" customHeight="1">
      <c r="A71" s="38" t="s">
        <v>248</v>
      </c>
      <c r="B71" s="95">
        <v>500.0</v>
      </c>
      <c r="C71" s="96" t="s">
        <v>262</v>
      </c>
      <c r="D71" s="97" t="s">
        <v>200</v>
      </c>
      <c r="E71" s="98"/>
    </row>
    <row r="72" ht="15.75" customHeight="1">
      <c r="A72" s="38" t="s">
        <v>248</v>
      </c>
      <c r="B72" s="95">
        <v>873.0</v>
      </c>
      <c r="C72" s="96" t="s">
        <v>263</v>
      </c>
      <c r="D72" s="97" t="s">
        <v>200</v>
      </c>
      <c r="E72" s="98"/>
    </row>
    <row r="73" ht="15.75" customHeight="1">
      <c r="A73" s="38" t="s">
        <v>264</v>
      </c>
      <c r="B73" s="95">
        <v>3.0</v>
      </c>
      <c r="C73" s="96" t="s">
        <v>265</v>
      </c>
      <c r="D73" s="97" t="s">
        <v>200</v>
      </c>
      <c r="E73" s="98"/>
    </row>
    <row r="74" ht="15.75" customHeight="1">
      <c r="A74" s="38" t="s">
        <v>264</v>
      </c>
      <c r="B74" s="95">
        <v>72.0</v>
      </c>
      <c r="C74" s="96" t="s">
        <v>250</v>
      </c>
      <c r="D74" s="97" t="s">
        <v>200</v>
      </c>
      <c r="E74" s="98"/>
    </row>
    <row r="75" ht="15.75" customHeight="1">
      <c r="A75" s="38" t="s">
        <v>264</v>
      </c>
      <c r="B75" s="95">
        <v>100.0</v>
      </c>
      <c r="C75" s="96" t="s">
        <v>266</v>
      </c>
      <c r="D75" s="97" t="s">
        <v>200</v>
      </c>
      <c r="E75" s="98"/>
    </row>
    <row r="76" ht="15.75" customHeight="1">
      <c r="A76" s="38" t="s">
        <v>264</v>
      </c>
      <c r="B76" s="95">
        <v>166.0</v>
      </c>
      <c r="C76" s="96" t="s">
        <v>267</v>
      </c>
      <c r="D76" s="97" t="s">
        <v>200</v>
      </c>
      <c r="E76" s="98"/>
    </row>
    <row r="77" ht="15.75" customHeight="1">
      <c r="A77" s="38" t="s">
        <v>264</v>
      </c>
      <c r="B77" s="95">
        <v>208.0</v>
      </c>
      <c r="C77" s="96" t="s">
        <v>268</v>
      </c>
      <c r="D77" s="97" t="s">
        <v>200</v>
      </c>
      <c r="E77" s="98"/>
    </row>
    <row r="78" ht="15.75" customHeight="1">
      <c r="A78" s="38" t="s">
        <v>264</v>
      </c>
      <c r="B78" s="95">
        <v>231.0</v>
      </c>
      <c r="C78" s="96" t="s">
        <v>269</v>
      </c>
      <c r="D78" s="97" t="s">
        <v>200</v>
      </c>
      <c r="E78" s="98"/>
    </row>
    <row r="79" ht="15.75" customHeight="1">
      <c r="A79" s="38" t="s">
        <v>264</v>
      </c>
      <c r="B79" s="95">
        <v>500.0</v>
      </c>
      <c r="C79" s="96" t="s">
        <v>270</v>
      </c>
      <c r="D79" s="97" t="s">
        <v>200</v>
      </c>
      <c r="E79" s="98"/>
    </row>
    <row r="80" ht="15.75" customHeight="1">
      <c r="A80" s="38" t="s">
        <v>264</v>
      </c>
      <c r="B80" s="95">
        <v>500.0</v>
      </c>
      <c r="C80" s="96" t="s">
        <v>271</v>
      </c>
      <c r="D80" s="97" t="s">
        <v>200</v>
      </c>
      <c r="E80" s="98"/>
    </row>
    <row r="81" ht="15.75" customHeight="1">
      <c r="A81" s="38" t="s">
        <v>272</v>
      </c>
      <c r="B81" s="95">
        <v>21.0</v>
      </c>
      <c r="C81" s="96" t="s">
        <v>273</v>
      </c>
      <c r="D81" s="97" t="s">
        <v>200</v>
      </c>
      <c r="E81" s="98"/>
    </row>
    <row r="82" ht="15.75" customHeight="1">
      <c r="A82" s="38" t="s">
        <v>272</v>
      </c>
      <c r="B82" s="95">
        <v>50.0</v>
      </c>
      <c r="C82" s="96" t="s">
        <v>274</v>
      </c>
      <c r="D82" s="97" t="s">
        <v>200</v>
      </c>
      <c r="E82" s="98"/>
    </row>
    <row r="83" ht="15.75" customHeight="1">
      <c r="A83" s="38" t="s">
        <v>272</v>
      </c>
      <c r="B83" s="95">
        <v>100.0</v>
      </c>
      <c r="C83" s="96" t="s">
        <v>275</v>
      </c>
      <c r="D83" s="97" t="s">
        <v>200</v>
      </c>
      <c r="E83" s="98"/>
    </row>
    <row r="84" ht="15.75" customHeight="1">
      <c r="A84" s="38" t="s">
        <v>272</v>
      </c>
      <c r="B84" s="95">
        <v>100.0</v>
      </c>
      <c r="C84" s="96" t="s">
        <v>276</v>
      </c>
      <c r="D84" s="97" t="s">
        <v>200</v>
      </c>
      <c r="E84" s="98"/>
    </row>
    <row r="85" ht="15.75" customHeight="1">
      <c r="A85" s="38" t="s">
        <v>272</v>
      </c>
      <c r="B85" s="95">
        <v>116.0</v>
      </c>
      <c r="C85" s="96" t="s">
        <v>277</v>
      </c>
      <c r="D85" s="97" t="s">
        <v>200</v>
      </c>
      <c r="E85" s="98"/>
    </row>
    <row r="86" ht="15.75" customHeight="1">
      <c r="A86" s="38" t="s">
        <v>272</v>
      </c>
      <c r="B86" s="95">
        <v>131.0</v>
      </c>
      <c r="C86" s="96" t="s">
        <v>278</v>
      </c>
      <c r="D86" s="97" t="s">
        <v>200</v>
      </c>
      <c r="E86" s="98"/>
    </row>
    <row r="87" ht="15.75" customHeight="1">
      <c r="A87" s="38" t="s">
        <v>272</v>
      </c>
      <c r="B87" s="95">
        <v>180.32</v>
      </c>
      <c r="C87" s="96" t="s">
        <v>279</v>
      </c>
      <c r="D87" s="97" t="s">
        <v>200</v>
      </c>
      <c r="E87" s="98"/>
    </row>
    <row r="88" ht="15.75" customHeight="1">
      <c r="A88" s="38" t="s">
        <v>272</v>
      </c>
      <c r="B88" s="95">
        <v>200.0</v>
      </c>
      <c r="C88" s="96" t="s">
        <v>280</v>
      </c>
      <c r="D88" s="97" t="s">
        <v>200</v>
      </c>
      <c r="E88" s="98"/>
    </row>
    <row r="89" ht="15.75" customHeight="1">
      <c r="A89" s="38" t="s">
        <v>272</v>
      </c>
      <c r="B89" s="95">
        <v>200.0</v>
      </c>
      <c r="C89" s="96" t="s">
        <v>281</v>
      </c>
      <c r="D89" s="97" t="s">
        <v>200</v>
      </c>
      <c r="E89" s="98"/>
    </row>
    <row r="90" ht="15.75" customHeight="1">
      <c r="A90" s="38" t="s">
        <v>272</v>
      </c>
      <c r="B90" s="95">
        <v>200.0</v>
      </c>
      <c r="C90" s="96" t="s">
        <v>282</v>
      </c>
      <c r="D90" s="97" t="s">
        <v>200</v>
      </c>
      <c r="E90" s="98" t="s">
        <v>283</v>
      </c>
    </row>
    <row r="91" ht="15.75" customHeight="1">
      <c r="A91" s="38" t="s">
        <v>284</v>
      </c>
      <c r="B91" s="95">
        <v>1.0</v>
      </c>
      <c r="C91" s="96" t="s">
        <v>285</v>
      </c>
      <c r="D91" s="97" t="s">
        <v>200</v>
      </c>
      <c r="E91" s="98"/>
    </row>
    <row r="92" ht="15.75" customHeight="1">
      <c r="A92" s="38" t="s">
        <v>284</v>
      </c>
      <c r="B92" s="95">
        <v>24.0</v>
      </c>
      <c r="C92" s="96" t="s">
        <v>286</v>
      </c>
      <c r="D92" s="97" t="s">
        <v>200</v>
      </c>
      <c r="E92" s="98"/>
    </row>
    <row r="93" ht="15.75" customHeight="1">
      <c r="A93" s="38" t="s">
        <v>284</v>
      </c>
      <c r="B93" s="95">
        <v>50.0</v>
      </c>
      <c r="C93" s="96" t="s">
        <v>287</v>
      </c>
      <c r="D93" s="97" t="s">
        <v>200</v>
      </c>
      <c r="E93" s="98"/>
    </row>
    <row r="94" ht="15.75" customHeight="1">
      <c r="A94" s="38" t="s">
        <v>284</v>
      </c>
      <c r="B94" s="95">
        <v>59.0</v>
      </c>
      <c r="C94" s="96" t="s">
        <v>288</v>
      </c>
      <c r="D94" s="97" t="s">
        <v>200</v>
      </c>
      <c r="E94" s="98"/>
    </row>
    <row r="95" ht="15.75" customHeight="1">
      <c r="A95" s="38" t="s">
        <v>284</v>
      </c>
      <c r="B95" s="95">
        <v>65.0</v>
      </c>
      <c r="C95" s="96" t="s">
        <v>289</v>
      </c>
      <c r="D95" s="97" t="s">
        <v>200</v>
      </c>
      <c r="E95" s="98"/>
    </row>
    <row r="96" ht="15.75" customHeight="1">
      <c r="A96" s="38" t="s">
        <v>284</v>
      </c>
      <c r="B96" s="95">
        <v>95.0</v>
      </c>
      <c r="C96" s="96" t="s">
        <v>212</v>
      </c>
      <c r="D96" s="97" t="s">
        <v>200</v>
      </c>
      <c r="E96" s="98"/>
    </row>
    <row r="97" ht="15.75" customHeight="1">
      <c r="A97" s="38" t="s">
        <v>284</v>
      </c>
      <c r="B97" s="95">
        <v>100.0</v>
      </c>
      <c r="C97" s="96" t="s">
        <v>290</v>
      </c>
      <c r="D97" s="97" t="s">
        <v>200</v>
      </c>
      <c r="E97" s="98"/>
    </row>
    <row r="98" ht="15.75" customHeight="1">
      <c r="A98" s="38" t="s">
        <v>284</v>
      </c>
      <c r="B98" s="95">
        <v>100.0</v>
      </c>
      <c r="C98" s="96" t="s">
        <v>291</v>
      </c>
      <c r="D98" s="97" t="s">
        <v>200</v>
      </c>
      <c r="E98" s="98"/>
    </row>
    <row r="99" ht="15.75" customHeight="1">
      <c r="A99" s="38" t="s">
        <v>284</v>
      </c>
      <c r="B99" s="95">
        <v>140.0</v>
      </c>
      <c r="C99" s="96" t="s">
        <v>280</v>
      </c>
      <c r="D99" s="97" t="s">
        <v>200</v>
      </c>
      <c r="E99" s="98"/>
    </row>
    <row r="100" ht="15.75" customHeight="1">
      <c r="A100" s="38" t="s">
        <v>284</v>
      </c>
      <c r="B100" s="95">
        <v>185.0</v>
      </c>
      <c r="C100" s="96" t="s">
        <v>292</v>
      </c>
      <c r="D100" s="97" t="s">
        <v>200</v>
      </c>
      <c r="E100" s="98"/>
    </row>
    <row r="101" ht="15.75" customHeight="1">
      <c r="A101" s="38" t="s">
        <v>284</v>
      </c>
      <c r="B101" s="95">
        <v>200.0</v>
      </c>
      <c r="C101" s="96" t="s">
        <v>293</v>
      </c>
      <c r="D101" s="97" t="s">
        <v>200</v>
      </c>
      <c r="E101" s="98"/>
    </row>
    <row r="102" ht="15.75" customHeight="1">
      <c r="A102" s="38" t="s">
        <v>284</v>
      </c>
      <c r="B102" s="95">
        <v>200.0</v>
      </c>
      <c r="C102" s="96" t="s">
        <v>212</v>
      </c>
      <c r="D102" s="97" t="s">
        <v>200</v>
      </c>
      <c r="E102" s="98"/>
    </row>
    <row r="103" ht="15.75" customHeight="1">
      <c r="A103" s="38" t="s">
        <v>284</v>
      </c>
      <c r="B103" s="95">
        <v>300.0</v>
      </c>
      <c r="C103" s="96" t="s">
        <v>294</v>
      </c>
      <c r="D103" s="97" t="s">
        <v>200</v>
      </c>
      <c r="E103" s="98"/>
    </row>
    <row r="104" ht="15.75" customHeight="1">
      <c r="A104" s="38" t="s">
        <v>284</v>
      </c>
      <c r="B104" s="95">
        <v>307.0</v>
      </c>
      <c r="C104" s="96" t="s">
        <v>295</v>
      </c>
      <c r="D104" s="97" t="s">
        <v>200</v>
      </c>
      <c r="E104" s="98"/>
    </row>
    <row r="105" ht="15.75" customHeight="1">
      <c r="A105" s="38" t="s">
        <v>284</v>
      </c>
      <c r="B105" s="95">
        <v>500.0</v>
      </c>
      <c r="C105" s="96" t="s">
        <v>296</v>
      </c>
      <c r="D105" s="97" t="s">
        <v>200</v>
      </c>
      <c r="E105" s="98"/>
    </row>
    <row r="106" ht="15.75" customHeight="1">
      <c r="A106" s="38" t="s">
        <v>284</v>
      </c>
      <c r="B106" s="95">
        <v>524.0</v>
      </c>
      <c r="C106" s="96" t="s">
        <v>297</v>
      </c>
      <c r="D106" s="97" t="s">
        <v>200</v>
      </c>
      <c r="E106" s="98"/>
    </row>
    <row r="107" ht="15.75" customHeight="1">
      <c r="A107" s="38" t="s">
        <v>298</v>
      </c>
      <c r="B107" s="95">
        <v>6.0</v>
      </c>
      <c r="C107" s="96" t="s">
        <v>299</v>
      </c>
      <c r="D107" s="97" t="s">
        <v>200</v>
      </c>
      <c r="E107" s="98"/>
    </row>
    <row r="108" ht="15.75" customHeight="1">
      <c r="A108" s="38" t="s">
        <v>298</v>
      </c>
      <c r="B108" s="95">
        <v>6.0</v>
      </c>
      <c r="C108" s="96" t="s">
        <v>300</v>
      </c>
      <c r="D108" s="97" t="s">
        <v>200</v>
      </c>
      <c r="E108" s="98"/>
    </row>
    <row r="109" ht="15.75" customHeight="1">
      <c r="A109" s="38" t="s">
        <v>298</v>
      </c>
      <c r="B109" s="95">
        <v>20.0</v>
      </c>
      <c r="C109" s="96" t="s">
        <v>301</v>
      </c>
      <c r="D109" s="97" t="s">
        <v>200</v>
      </c>
      <c r="E109" s="98"/>
    </row>
    <row r="110" ht="15.75" customHeight="1">
      <c r="A110" s="38" t="s">
        <v>298</v>
      </c>
      <c r="B110" s="95">
        <v>20.0</v>
      </c>
      <c r="C110" s="96" t="s">
        <v>228</v>
      </c>
      <c r="D110" s="97" t="s">
        <v>200</v>
      </c>
      <c r="E110" s="98"/>
    </row>
    <row r="111" ht="15.75" customHeight="1">
      <c r="A111" s="38" t="s">
        <v>298</v>
      </c>
      <c r="B111" s="95">
        <v>100.0</v>
      </c>
      <c r="C111" s="96" t="s">
        <v>302</v>
      </c>
      <c r="D111" s="97" t="s">
        <v>200</v>
      </c>
      <c r="E111" s="98"/>
    </row>
    <row r="112" ht="15.75" customHeight="1">
      <c r="A112" s="38" t="s">
        <v>298</v>
      </c>
      <c r="B112" s="95">
        <v>100.0</v>
      </c>
      <c r="C112" s="96" t="s">
        <v>303</v>
      </c>
      <c r="D112" s="97" t="s">
        <v>200</v>
      </c>
      <c r="E112" s="98"/>
    </row>
    <row r="113" ht="15.75" customHeight="1">
      <c r="A113" s="38" t="s">
        <v>298</v>
      </c>
      <c r="B113" s="95">
        <v>100.0</v>
      </c>
      <c r="C113" s="96" t="s">
        <v>212</v>
      </c>
      <c r="D113" s="97" t="s">
        <v>200</v>
      </c>
      <c r="E113" s="98"/>
    </row>
    <row r="114" ht="15.75" customHeight="1">
      <c r="A114" s="38" t="s">
        <v>298</v>
      </c>
      <c r="B114" s="95">
        <v>100.0</v>
      </c>
      <c r="C114" s="96" t="s">
        <v>304</v>
      </c>
      <c r="D114" s="97" t="s">
        <v>200</v>
      </c>
      <c r="E114" s="98"/>
    </row>
    <row r="115" ht="15.75" customHeight="1">
      <c r="A115" s="38" t="s">
        <v>298</v>
      </c>
      <c r="B115" s="95">
        <v>106.0</v>
      </c>
      <c r="C115" s="96" t="s">
        <v>305</v>
      </c>
      <c r="D115" s="97" t="s">
        <v>200</v>
      </c>
      <c r="E115" s="98"/>
    </row>
    <row r="116" ht="15.75" customHeight="1">
      <c r="A116" s="38" t="s">
        <v>298</v>
      </c>
      <c r="B116" s="95">
        <v>300.0</v>
      </c>
      <c r="C116" s="96" t="s">
        <v>306</v>
      </c>
      <c r="D116" s="97" t="s">
        <v>200</v>
      </c>
      <c r="E116" s="98"/>
    </row>
    <row r="117" ht="15.75" customHeight="1">
      <c r="A117" s="38" t="s">
        <v>298</v>
      </c>
      <c r="B117" s="95">
        <v>300.0</v>
      </c>
      <c r="C117" s="96" t="s">
        <v>307</v>
      </c>
      <c r="D117" s="97" t="s">
        <v>200</v>
      </c>
      <c r="E117" s="98"/>
    </row>
    <row r="118" ht="15.75" customHeight="1">
      <c r="A118" s="38" t="s">
        <v>298</v>
      </c>
      <c r="B118" s="95">
        <v>368.0</v>
      </c>
      <c r="C118" s="96" t="s">
        <v>308</v>
      </c>
      <c r="D118" s="97" t="s">
        <v>200</v>
      </c>
      <c r="E118" s="98"/>
    </row>
    <row r="119" ht="15.75" customHeight="1">
      <c r="A119" s="38" t="s">
        <v>298</v>
      </c>
      <c r="B119" s="95">
        <v>500.0</v>
      </c>
      <c r="C119" s="96" t="s">
        <v>309</v>
      </c>
      <c r="D119" s="97" t="s">
        <v>200</v>
      </c>
      <c r="E119" s="98"/>
    </row>
    <row r="120" ht="15.75" customHeight="1">
      <c r="A120" s="38" t="s">
        <v>298</v>
      </c>
      <c r="B120" s="95">
        <v>2000.0</v>
      </c>
      <c r="C120" s="96" t="s">
        <v>310</v>
      </c>
      <c r="D120" s="97" t="s">
        <v>200</v>
      </c>
      <c r="E120" s="98"/>
    </row>
    <row r="121" ht="15.75" customHeight="1">
      <c r="A121" s="38" t="s">
        <v>35</v>
      </c>
      <c r="B121" s="95">
        <v>18.0</v>
      </c>
      <c r="C121" s="96" t="s">
        <v>311</v>
      </c>
      <c r="D121" s="97" t="s">
        <v>200</v>
      </c>
      <c r="E121" s="98"/>
    </row>
    <row r="122" ht="15.75" customHeight="1">
      <c r="A122" s="38" t="s">
        <v>35</v>
      </c>
      <c r="B122" s="95">
        <v>22.0</v>
      </c>
      <c r="C122" s="96" t="s">
        <v>312</v>
      </c>
      <c r="D122" s="97" t="s">
        <v>200</v>
      </c>
      <c r="E122" s="98"/>
    </row>
    <row r="123" ht="15.75" customHeight="1">
      <c r="A123" s="38" t="s">
        <v>35</v>
      </c>
      <c r="B123" s="95">
        <v>30.0</v>
      </c>
      <c r="C123" s="96" t="s">
        <v>313</v>
      </c>
      <c r="D123" s="97" t="s">
        <v>200</v>
      </c>
      <c r="E123" s="98"/>
    </row>
    <row r="124" ht="15.75" customHeight="1">
      <c r="A124" s="38" t="s">
        <v>35</v>
      </c>
      <c r="B124" s="95">
        <v>32.0</v>
      </c>
      <c r="C124" s="96" t="s">
        <v>314</v>
      </c>
      <c r="D124" s="97" t="s">
        <v>200</v>
      </c>
      <c r="E124" s="98"/>
    </row>
    <row r="125" ht="15.75" customHeight="1">
      <c r="A125" s="38" t="s">
        <v>35</v>
      </c>
      <c r="B125" s="95">
        <v>33.0</v>
      </c>
      <c r="C125" s="96" t="s">
        <v>315</v>
      </c>
      <c r="D125" s="97" t="s">
        <v>200</v>
      </c>
      <c r="E125" s="98"/>
    </row>
    <row r="126" ht="15.75" customHeight="1">
      <c r="A126" s="38" t="s">
        <v>35</v>
      </c>
      <c r="B126" s="95">
        <v>54.0</v>
      </c>
      <c r="C126" s="96" t="s">
        <v>316</v>
      </c>
      <c r="D126" s="97" t="s">
        <v>200</v>
      </c>
      <c r="E126" s="98"/>
    </row>
    <row r="127" ht="15.75" customHeight="1">
      <c r="A127" s="38" t="s">
        <v>35</v>
      </c>
      <c r="B127" s="95">
        <v>100.0</v>
      </c>
      <c r="C127" s="96" t="s">
        <v>317</v>
      </c>
      <c r="D127" s="97" t="s">
        <v>200</v>
      </c>
      <c r="E127" s="98"/>
    </row>
    <row r="128" ht="15.75" customHeight="1">
      <c r="A128" s="38" t="s">
        <v>35</v>
      </c>
      <c r="B128" s="95">
        <v>150.0</v>
      </c>
      <c r="C128" s="96" t="s">
        <v>318</v>
      </c>
      <c r="D128" s="97" t="s">
        <v>200</v>
      </c>
      <c r="E128" s="98"/>
    </row>
    <row r="129" ht="15.75" customHeight="1">
      <c r="A129" s="38" t="s">
        <v>35</v>
      </c>
      <c r="B129" s="95">
        <v>150.0</v>
      </c>
      <c r="C129" s="96" t="s">
        <v>319</v>
      </c>
      <c r="D129" s="97" t="s">
        <v>200</v>
      </c>
      <c r="E129" s="98"/>
    </row>
    <row r="130" ht="15.75" customHeight="1">
      <c r="A130" s="38" t="s">
        <v>35</v>
      </c>
      <c r="B130" s="95">
        <v>200.0</v>
      </c>
      <c r="C130" s="96" t="s">
        <v>320</v>
      </c>
      <c r="D130" s="97" t="s">
        <v>200</v>
      </c>
      <c r="E130" s="98"/>
    </row>
    <row r="131" ht="15.75" customHeight="1">
      <c r="A131" s="38" t="s">
        <v>35</v>
      </c>
      <c r="B131" s="95">
        <v>200.0</v>
      </c>
      <c r="C131" s="96" t="s">
        <v>320</v>
      </c>
      <c r="D131" s="97" t="s">
        <v>200</v>
      </c>
      <c r="E131" s="98"/>
    </row>
    <row r="132" ht="15.75" customHeight="1">
      <c r="A132" s="38" t="s">
        <v>35</v>
      </c>
      <c r="B132" s="95">
        <v>300.0</v>
      </c>
      <c r="C132" s="96" t="s">
        <v>321</v>
      </c>
      <c r="D132" s="97" t="s">
        <v>200</v>
      </c>
      <c r="E132" s="98"/>
    </row>
    <row r="133" ht="15.75" customHeight="1">
      <c r="A133" s="38" t="s">
        <v>35</v>
      </c>
      <c r="B133" s="95">
        <v>344.63</v>
      </c>
      <c r="C133" s="96" t="s">
        <v>322</v>
      </c>
      <c r="D133" s="97" t="s">
        <v>200</v>
      </c>
      <c r="E133" s="98"/>
    </row>
    <row r="134" ht="15.75" customHeight="1">
      <c r="A134" s="38" t="s">
        <v>35</v>
      </c>
      <c r="B134" s="95">
        <v>500.0</v>
      </c>
      <c r="C134" s="96" t="s">
        <v>323</v>
      </c>
      <c r="D134" s="97" t="s">
        <v>200</v>
      </c>
      <c r="E134" s="98"/>
    </row>
    <row r="135" ht="15.75" customHeight="1">
      <c r="A135" s="38" t="s">
        <v>35</v>
      </c>
      <c r="B135" s="95">
        <v>1000.0</v>
      </c>
      <c r="C135" s="96" t="s">
        <v>324</v>
      </c>
      <c r="D135" s="97" t="s">
        <v>200</v>
      </c>
      <c r="E135" s="98"/>
    </row>
    <row r="136" ht="15.75" customHeight="1">
      <c r="A136" s="38" t="s">
        <v>26</v>
      </c>
      <c r="B136" s="95">
        <v>21.0</v>
      </c>
      <c r="C136" s="96" t="s">
        <v>325</v>
      </c>
      <c r="D136" s="97" t="s">
        <v>200</v>
      </c>
      <c r="E136" s="98"/>
    </row>
    <row r="137" ht="15.75" customHeight="1">
      <c r="A137" s="38" t="s">
        <v>26</v>
      </c>
      <c r="B137" s="95">
        <v>27.0</v>
      </c>
      <c r="C137" s="96" t="s">
        <v>326</v>
      </c>
      <c r="D137" s="97" t="s">
        <v>200</v>
      </c>
      <c r="E137" s="98"/>
    </row>
    <row r="138" ht="15.75" customHeight="1">
      <c r="A138" s="38" t="s">
        <v>26</v>
      </c>
      <c r="B138" s="95">
        <v>85.78</v>
      </c>
      <c r="C138" s="96" t="s">
        <v>327</v>
      </c>
      <c r="D138" s="97" t="s">
        <v>200</v>
      </c>
      <c r="E138" s="98"/>
    </row>
    <row r="139" ht="15.75" customHeight="1">
      <c r="A139" s="38" t="s">
        <v>26</v>
      </c>
      <c r="B139" s="95">
        <v>200.0</v>
      </c>
      <c r="C139" s="96" t="s">
        <v>199</v>
      </c>
      <c r="D139" s="97" t="s">
        <v>200</v>
      </c>
      <c r="E139" s="98"/>
    </row>
    <row r="140" ht="15.75" customHeight="1">
      <c r="A140" s="38" t="s">
        <v>26</v>
      </c>
      <c r="B140" s="95">
        <v>241.0</v>
      </c>
      <c r="C140" s="96" t="s">
        <v>328</v>
      </c>
      <c r="D140" s="97" t="s">
        <v>200</v>
      </c>
      <c r="E140" s="98"/>
    </row>
    <row r="141" ht="15.75" customHeight="1">
      <c r="A141" s="38" t="s">
        <v>26</v>
      </c>
      <c r="B141" s="95">
        <v>272.0</v>
      </c>
      <c r="C141" s="96" t="s">
        <v>329</v>
      </c>
      <c r="D141" s="97" t="s">
        <v>200</v>
      </c>
      <c r="E141" s="98"/>
    </row>
    <row r="142" ht="15.75" customHeight="1">
      <c r="A142" s="38" t="s">
        <v>330</v>
      </c>
      <c r="B142" s="95">
        <v>2.17</v>
      </c>
      <c r="C142" s="96" t="s">
        <v>249</v>
      </c>
      <c r="D142" s="97" t="s">
        <v>200</v>
      </c>
      <c r="E142" s="98"/>
    </row>
    <row r="143" ht="15.75" customHeight="1">
      <c r="A143" s="38" t="s">
        <v>330</v>
      </c>
      <c r="B143" s="95">
        <v>16.33</v>
      </c>
      <c r="C143" s="96" t="s">
        <v>331</v>
      </c>
      <c r="D143" s="97" t="s">
        <v>200</v>
      </c>
      <c r="E143" s="98"/>
    </row>
    <row r="144" ht="15.75" customHeight="1">
      <c r="A144" s="38" t="s">
        <v>330</v>
      </c>
      <c r="B144" s="95">
        <v>65.0</v>
      </c>
      <c r="C144" s="96" t="s">
        <v>332</v>
      </c>
      <c r="D144" s="97" t="s">
        <v>200</v>
      </c>
      <c r="E144" s="98"/>
    </row>
    <row r="145" ht="15.75" customHeight="1">
      <c r="A145" s="38" t="s">
        <v>330</v>
      </c>
      <c r="B145" s="95">
        <v>109.0</v>
      </c>
      <c r="C145" s="96" t="s">
        <v>333</v>
      </c>
      <c r="D145" s="97" t="s">
        <v>200</v>
      </c>
      <c r="E145" s="98"/>
    </row>
    <row r="146" ht="15.75" customHeight="1">
      <c r="A146" s="38" t="s">
        <v>330</v>
      </c>
      <c r="B146" s="95">
        <v>179.0</v>
      </c>
      <c r="C146" s="96" t="s">
        <v>334</v>
      </c>
      <c r="D146" s="97" t="s">
        <v>200</v>
      </c>
      <c r="E146" s="98"/>
    </row>
    <row r="147" ht="15.75" customHeight="1">
      <c r="A147" s="38" t="s">
        <v>330</v>
      </c>
      <c r="B147" s="95">
        <v>200.0</v>
      </c>
      <c r="C147" s="96" t="s">
        <v>212</v>
      </c>
      <c r="D147" s="97" t="s">
        <v>200</v>
      </c>
      <c r="E147" s="98"/>
    </row>
    <row r="148" ht="15.75" customHeight="1">
      <c r="A148" s="38" t="s">
        <v>330</v>
      </c>
      <c r="B148" s="95">
        <v>251.13</v>
      </c>
      <c r="C148" s="96" t="s">
        <v>294</v>
      </c>
      <c r="D148" s="97" t="s">
        <v>200</v>
      </c>
      <c r="E148" s="98"/>
    </row>
    <row r="149" ht="15.75" customHeight="1">
      <c r="A149" s="38" t="s">
        <v>330</v>
      </c>
      <c r="B149" s="95">
        <v>350.0</v>
      </c>
      <c r="C149" s="96" t="s">
        <v>212</v>
      </c>
      <c r="D149" s="97" t="s">
        <v>200</v>
      </c>
      <c r="E149" s="98"/>
    </row>
    <row r="150" ht="15.75" customHeight="1">
      <c r="A150" s="38" t="s">
        <v>330</v>
      </c>
      <c r="B150" s="95">
        <v>500.0</v>
      </c>
      <c r="C150" s="96" t="s">
        <v>335</v>
      </c>
      <c r="D150" s="97" t="s">
        <v>200</v>
      </c>
      <c r="E150" s="98"/>
    </row>
    <row r="151" ht="15.75" customHeight="1">
      <c r="A151" s="38" t="s">
        <v>330</v>
      </c>
      <c r="B151" s="95">
        <v>521.36</v>
      </c>
      <c r="C151" s="96" t="s">
        <v>336</v>
      </c>
      <c r="D151" s="97" t="s">
        <v>200</v>
      </c>
      <c r="E151" s="98"/>
    </row>
    <row r="152" ht="15.75" customHeight="1">
      <c r="A152" s="38" t="s">
        <v>28</v>
      </c>
      <c r="B152" s="95">
        <v>99.0</v>
      </c>
      <c r="C152" s="96" t="s">
        <v>337</v>
      </c>
      <c r="D152" s="97" t="s">
        <v>200</v>
      </c>
      <c r="E152" s="98"/>
    </row>
    <row r="153" ht="15.75" customHeight="1">
      <c r="A153" s="38" t="s">
        <v>28</v>
      </c>
      <c r="B153" s="95">
        <v>100.0</v>
      </c>
      <c r="C153" s="96" t="s">
        <v>338</v>
      </c>
      <c r="D153" s="97" t="s">
        <v>200</v>
      </c>
      <c r="E153" s="98"/>
    </row>
    <row r="154" ht="15.75" customHeight="1">
      <c r="A154" s="38" t="s">
        <v>28</v>
      </c>
      <c r="B154" s="95">
        <v>110.0</v>
      </c>
      <c r="C154" s="96" t="s">
        <v>339</v>
      </c>
      <c r="D154" s="97" t="s">
        <v>200</v>
      </c>
      <c r="E154" s="98"/>
    </row>
    <row r="155" ht="15.75" customHeight="1">
      <c r="A155" s="38" t="s">
        <v>28</v>
      </c>
      <c r="B155" s="95">
        <v>200.0</v>
      </c>
      <c r="C155" s="96" t="s">
        <v>340</v>
      </c>
      <c r="D155" s="97" t="s">
        <v>200</v>
      </c>
      <c r="E155" s="98"/>
    </row>
    <row r="156" ht="15.75" customHeight="1">
      <c r="A156" s="38" t="s">
        <v>28</v>
      </c>
      <c r="B156" s="95">
        <v>1382.0</v>
      </c>
      <c r="C156" s="96" t="s">
        <v>232</v>
      </c>
      <c r="D156" s="97" t="s">
        <v>200</v>
      </c>
      <c r="E156" s="98"/>
    </row>
    <row r="157" ht="15.75" customHeight="1">
      <c r="A157" s="38" t="s">
        <v>28</v>
      </c>
      <c r="B157" s="95">
        <v>5000.0</v>
      </c>
      <c r="C157" s="96" t="s">
        <v>341</v>
      </c>
      <c r="D157" s="97" t="s">
        <v>200</v>
      </c>
      <c r="E157" s="98" t="s">
        <v>342</v>
      </c>
    </row>
    <row r="158" ht="15.75" customHeight="1">
      <c r="A158" s="38" t="s">
        <v>343</v>
      </c>
      <c r="B158" s="95">
        <v>2.16</v>
      </c>
      <c r="C158" s="96" t="s">
        <v>344</v>
      </c>
      <c r="D158" s="97" t="s">
        <v>200</v>
      </c>
      <c r="E158" s="98"/>
    </row>
    <row r="159" ht="15.75" customHeight="1">
      <c r="A159" s="38" t="s">
        <v>343</v>
      </c>
      <c r="B159" s="95">
        <v>4.02</v>
      </c>
      <c r="C159" s="96" t="s">
        <v>345</v>
      </c>
      <c r="D159" s="97" t="s">
        <v>200</v>
      </c>
      <c r="E159" s="98"/>
    </row>
    <row r="160" ht="15.75" customHeight="1">
      <c r="A160" s="38" t="s">
        <v>343</v>
      </c>
      <c r="B160" s="95">
        <v>7.0</v>
      </c>
      <c r="C160" s="96" t="s">
        <v>346</v>
      </c>
      <c r="D160" s="97" t="s">
        <v>200</v>
      </c>
      <c r="E160" s="98"/>
    </row>
    <row r="161" ht="15.75" customHeight="1">
      <c r="A161" s="38" t="s">
        <v>343</v>
      </c>
      <c r="B161" s="95">
        <v>12.0</v>
      </c>
      <c r="C161" s="96" t="s">
        <v>347</v>
      </c>
      <c r="D161" s="97" t="s">
        <v>200</v>
      </c>
      <c r="E161" s="98"/>
    </row>
    <row r="162" ht="15.75" customHeight="1">
      <c r="A162" s="38" t="s">
        <v>343</v>
      </c>
      <c r="B162" s="95">
        <v>26.6</v>
      </c>
      <c r="C162" s="96" t="s">
        <v>348</v>
      </c>
      <c r="D162" s="97" t="s">
        <v>200</v>
      </c>
      <c r="E162" s="98"/>
    </row>
    <row r="163" ht="15.75" customHeight="1">
      <c r="A163" s="38" t="s">
        <v>343</v>
      </c>
      <c r="B163" s="95">
        <v>47.0</v>
      </c>
      <c r="C163" s="96" t="s">
        <v>349</v>
      </c>
      <c r="D163" s="97" t="s">
        <v>200</v>
      </c>
      <c r="E163" s="98"/>
    </row>
    <row r="164" ht="15.75" customHeight="1">
      <c r="A164" s="38" t="s">
        <v>343</v>
      </c>
      <c r="B164" s="95">
        <v>80.0</v>
      </c>
      <c r="C164" s="96" t="s">
        <v>350</v>
      </c>
      <c r="D164" s="97" t="s">
        <v>200</v>
      </c>
      <c r="E164" s="98"/>
    </row>
    <row r="165" ht="15.75" customHeight="1">
      <c r="A165" s="38" t="s">
        <v>343</v>
      </c>
      <c r="B165" s="95">
        <v>174.0</v>
      </c>
      <c r="C165" s="96" t="s">
        <v>351</v>
      </c>
      <c r="D165" s="97" t="s">
        <v>200</v>
      </c>
      <c r="E165" s="98"/>
    </row>
    <row r="166" ht="15.75" customHeight="1">
      <c r="A166" s="38" t="s">
        <v>343</v>
      </c>
      <c r="B166" s="95">
        <v>221.0</v>
      </c>
      <c r="C166" s="96" t="s">
        <v>352</v>
      </c>
      <c r="D166" s="97" t="s">
        <v>200</v>
      </c>
      <c r="E166" s="98"/>
    </row>
    <row r="167" ht="15.75" customHeight="1">
      <c r="A167" s="38" t="s">
        <v>343</v>
      </c>
      <c r="B167" s="95">
        <v>500.0</v>
      </c>
      <c r="C167" s="96" t="s">
        <v>353</v>
      </c>
      <c r="D167" s="97" t="s">
        <v>200</v>
      </c>
      <c r="E167" s="98"/>
    </row>
    <row r="168" ht="15.75" customHeight="1">
      <c r="A168" s="38" t="s">
        <v>343</v>
      </c>
      <c r="B168" s="95">
        <v>527.0</v>
      </c>
      <c r="C168" s="96" t="s">
        <v>354</v>
      </c>
      <c r="D168" s="97" t="s">
        <v>200</v>
      </c>
      <c r="E168" s="98"/>
    </row>
    <row r="169" ht="15.75" customHeight="1">
      <c r="A169" s="38" t="s">
        <v>343</v>
      </c>
      <c r="B169" s="95">
        <v>602.0</v>
      </c>
      <c r="C169" s="96" t="s">
        <v>355</v>
      </c>
      <c r="D169" s="97" t="s">
        <v>200</v>
      </c>
      <c r="E169" s="98"/>
    </row>
    <row r="170" ht="15.75" customHeight="1">
      <c r="A170" s="38" t="s">
        <v>343</v>
      </c>
      <c r="B170" s="95">
        <v>700.0</v>
      </c>
      <c r="C170" s="96" t="s">
        <v>356</v>
      </c>
      <c r="D170" s="97" t="s">
        <v>200</v>
      </c>
      <c r="E170" s="98"/>
    </row>
    <row r="171" ht="15.75" customHeight="1">
      <c r="A171" s="38" t="s">
        <v>343</v>
      </c>
      <c r="B171" s="95">
        <v>799.0</v>
      </c>
      <c r="C171" s="96" t="s">
        <v>357</v>
      </c>
      <c r="D171" s="97" t="s">
        <v>200</v>
      </c>
      <c r="E171" s="98"/>
    </row>
    <row r="172" ht="15.75" customHeight="1">
      <c r="A172" s="38" t="s">
        <v>343</v>
      </c>
      <c r="B172" s="95">
        <v>1000.0</v>
      </c>
      <c r="C172" s="96" t="s">
        <v>358</v>
      </c>
      <c r="D172" s="97" t="s">
        <v>200</v>
      </c>
      <c r="E172" s="98"/>
    </row>
    <row r="173" ht="15.75" customHeight="1">
      <c r="A173" s="38" t="s">
        <v>359</v>
      </c>
      <c r="B173" s="95">
        <v>1.0</v>
      </c>
      <c r="C173" s="96" t="s">
        <v>360</v>
      </c>
      <c r="D173" s="97" t="s">
        <v>200</v>
      </c>
      <c r="E173" s="98"/>
    </row>
    <row r="174" ht="15.75" customHeight="1">
      <c r="A174" s="38" t="s">
        <v>359</v>
      </c>
      <c r="B174" s="95">
        <v>9.0</v>
      </c>
      <c r="C174" s="96" t="s">
        <v>361</v>
      </c>
      <c r="D174" s="97" t="s">
        <v>200</v>
      </c>
      <c r="E174" s="98"/>
    </row>
    <row r="175" ht="15.75" customHeight="1">
      <c r="A175" s="38" t="s">
        <v>359</v>
      </c>
      <c r="B175" s="95">
        <v>12.0</v>
      </c>
      <c r="C175" s="96" t="s">
        <v>362</v>
      </c>
      <c r="D175" s="97" t="s">
        <v>200</v>
      </c>
      <c r="E175" s="98"/>
    </row>
    <row r="176" ht="15.75" customHeight="1">
      <c r="A176" s="38" t="s">
        <v>359</v>
      </c>
      <c r="B176" s="95">
        <v>15.0</v>
      </c>
      <c r="C176" s="96" t="s">
        <v>363</v>
      </c>
      <c r="D176" s="97" t="s">
        <v>200</v>
      </c>
      <c r="E176" s="98"/>
    </row>
    <row r="177" ht="15.75" customHeight="1">
      <c r="A177" s="38" t="s">
        <v>359</v>
      </c>
      <c r="B177" s="95">
        <v>50.0</v>
      </c>
      <c r="C177" s="96" t="s">
        <v>364</v>
      </c>
      <c r="D177" s="97" t="s">
        <v>200</v>
      </c>
      <c r="E177" s="98"/>
    </row>
    <row r="178" ht="15.75" customHeight="1">
      <c r="A178" s="38" t="s">
        <v>359</v>
      </c>
      <c r="B178" s="95">
        <v>87.0</v>
      </c>
      <c r="C178" s="96" t="s">
        <v>365</v>
      </c>
      <c r="D178" s="97" t="s">
        <v>200</v>
      </c>
      <c r="E178" s="98"/>
    </row>
    <row r="179" ht="15.75" customHeight="1">
      <c r="A179" s="38" t="s">
        <v>359</v>
      </c>
      <c r="B179" s="95">
        <v>100.0</v>
      </c>
      <c r="C179" s="96" t="s">
        <v>204</v>
      </c>
      <c r="D179" s="97" t="s">
        <v>200</v>
      </c>
      <c r="E179" s="98"/>
    </row>
    <row r="180" ht="15.75" customHeight="1">
      <c r="A180" s="38" t="s">
        <v>359</v>
      </c>
      <c r="B180" s="95">
        <v>153.0</v>
      </c>
      <c r="C180" s="96" t="s">
        <v>366</v>
      </c>
      <c r="D180" s="97" t="s">
        <v>200</v>
      </c>
      <c r="E180" s="98"/>
    </row>
    <row r="181" ht="15.75" customHeight="1">
      <c r="A181" s="38" t="s">
        <v>359</v>
      </c>
      <c r="B181" s="95">
        <v>290.0</v>
      </c>
      <c r="C181" s="96" t="s">
        <v>367</v>
      </c>
      <c r="D181" s="97" t="s">
        <v>200</v>
      </c>
      <c r="E181" s="98"/>
    </row>
    <row r="182" ht="15.75" customHeight="1">
      <c r="A182" s="38" t="s">
        <v>359</v>
      </c>
      <c r="B182" s="95">
        <v>327.0</v>
      </c>
      <c r="C182" s="96" t="s">
        <v>321</v>
      </c>
      <c r="D182" s="97" t="s">
        <v>200</v>
      </c>
      <c r="E182" s="98"/>
    </row>
    <row r="183" ht="15.75" customHeight="1">
      <c r="A183" s="38" t="s">
        <v>359</v>
      </c>
      <c r="B183" s="95">
        <v>500.0</v>
      </c>
      <c r="C183" s="96" t="s">
        <v>368</v>
      </c>
      <c r="D183" s="97" t="s">
        <v>200</v>
      </c>
      <c r="E183" s="98"/>
    </row>
    <row r="184" ht="15.75" customHeight="1">
      <c r="A184" s="38" t="s">
        <v>359</v>
      </c>
      <c r="B184" s="95">
        <v>888.0</v>
      </c>
      <c r="C184" s="96" t="s">
        <v>369</v>
      </c>
      <c r="D184" s="97" t="s">
        <v>200</v>
      </c>
      <c r="E184" s="98"/>
    </row>
    <row r="185" ht="15.75" customHeight="1">
      <c r="A185" s="38" t="s">
        <v>359</v>
      </c>
      <c r="B185" s="95">
        <v>955.0</v>
      </c>
      <c r="C185" s="96" t="s">
        <v>370</v>
      </c>
      <c r="D185" s="97" t="s">
        <v>200</v>
      </c>
      <c r="E185" s="98"/>
    </row>
    <row r="186" ht="15.75" customHeight="1">
      <c r="A186" s="38" t="s">
        <v>359</v>
      </c>
      <c r="B186" s="95">
        <v>2000.0</v>
      </c>
      <c r="C186" s="96" t="s">
        <v>371</v>
      </c>
      <c r="D186" s="97" t="s">
        <v>200</v>
      </c>
      <c r="E186" s="98"/>
    </row>
    <row r="187" ht="15.75" customHeight="1">
      <c r="A187" s="38" t="s">
        <v>372</v>
      </c>
      <c r="B187" s="95">
        <v>9.0</v>
      </c>
      <c r="C187" s="96" t="s">
        <v>373</v>
      </c>
      <c r="D187" s="97" t="s">
        <v>200</v>
      </c>
      <c r="E187" s="98"/>
    </row>
    <row r="188" ht="15.75" customHeight="1">
      <c r="A188" s="38" t="s">
        <v>372</v>
      </c>
      <c r="B188" s="95">
        <v>35.0</v>
      </c>
      <c r="C188" s="96" t="s">
        <v>374</v>
      </c>
      <c r="D188" s="97" t="s">
        <v>200</v>
      </c>
      <c r="E188" s="98"/>
    </row>
    <row r="189" ht="15.75" customHeight="1">
      <c r="A189" s="38" t="s">
        <v>372</v>
      </c>
      <c r="B189" s="95">
        <v>60.16</v>
      </c>
      <c r="C189" s="96" t="s">
        <v>375</v>
      </c>
      <c r="D189" s="97" t="s">
        <v>200</v>
      </c>
      <c r="E189" s="98"/>
    </row>
    <row r="190" ht="15.75" customHeight="1">
      <c r="A190" s="38" t="s">
        <v>372</v>
      </c>
      <c r="B190" s="95">
        <v>74.0</v>
      </c>
      <c r="C190" s="96" t="s">
        <v>376</v>
      </c>
      <c r="D190" s="97" t="s">
        <v>200</v>
      </c>
      <c r="E190" s="98"/>
    </row>
    <row r="191" ht="15.75" customHeight="1">
      <c r="A191" s="38" t="s">
        <v>372</v>
      </c>
      <c r="B191" s="95">
        <v>100.0</v>
      </c>
      <c r="C191" s="96" t="s">
        <v>377</v>
      </c>
      <c r="D191" s="97" t="s">
        <v>200</v>
      </c>
      <c r="E191" s="98"/>
    </row>
    <row r="192" ht="15.75" customHeight="1">
      <c r="A192" s="38" t="s">
        <v>372</v>
      </c>
      <c r="B192" s="95">
        <v>100.0</v>
      </c>
      <c r="C192" s="96" t="s">
        <v>378</v>
      </c>
      <c r="D192" s="97" t="s">
        <v>200</v>
      </c>
      <c r="E192" s="98"/>
    </row>
    <row r="193" ht="15.75" customHeight="1">
      <c r="A193" s="38" t="s">
        <v>372</v>
      </c>
      <c r="B193" s="95">
        <v>100.0</v>
      </c>
      <c r="C193" s="96" t="s">
        <v>216</v>
      </c>
      <c r="D193" s="97" t="s">
        <v>200</v>
      </c>
      <c r="E193" s="98"/>
    </row>
    <row r="194" ht="15.75" customHeight="1">
      <c r="A194" s="38" t="s">
        <v>372</v>
      </c>
      <c r="B194" s="95">
        <v>111.0</v>
      </c>
      <c r="C194" s="96" t="s">
        <v>379</v>
      </c>
      <c r="D194" s="97" t="s">
        <v>200</v>
      </c>
      <c r="E194" s="98"/>
    </row>
    <row r="195" ht="15.75" customHeight="1">
      <c r="A195" s="38" t="s">
        <v>372</v>
      </c>
      <c r="B195" s="95">
        <v>112.0</v>
      </c>
      <c r="C195" s="96" t="s">
        <v>380</v>
      </c>
      <c r="D195" s="97" t="s">
        <v>200</v>
      </c>
      <c r="E195" s="98"/>
    </row>
    <row r="196" ht="15.75" customHeight="1">
      <c r="A196" s="38" t="s">
        <v>372</v>
      </c>
      <c r="B196" s="95">
        <v>130.0</v>
      </c>
      <c r="C196" s="96" t="s">
        <v>212</v>
      </c>
      <c r="D196" s="97" t="s">
        <v>200</v>
      </c>
      <c r="E196" s="98"/>
    </row>
    <row r="197" ht="15.75" customHeight="1">
      <c r="A197" s="38" t="s">
        <v>372</v>
      </c>
      <c r="B197" s="95">
        <v>527.0</v>
      </c>
      <c r="C197" s="96" t="s">
        <v>381</v>
      </c>
      <c r="D197" s="97" t="s">
        <v>200</v>
      </c>
      <c r="E197" s="98"/>
    </row>
    <row r="198" ht="15.75" customHeight="1">
      <c r="A198" s="38" t="s">
        <v>372</v>
      </c>
      <c r="B198" s="95">
        <v>1000.0</v>
      </c>
      <c r="C198" s="96" t="s">
        <v>382</v>
      </c>
      <c r="D198" s="97" t="s">
        <v>200</v>
      </c>
      <c r="E198" s="98"/>
    </row>
    <row r="199" ht="15.75" customHeight="1">
      <c r="A199" s="38" t="s">
        <v>383</v>
      </c>
      <c r="B199" s="95">
        <v>10.0</v>
      </c>
      <c r="C199" s="96" t="s">
        <v>384</v>
      </c>
      <c r="D199" s="97" t="s">
        <v>200</v>
      </c>
      <c r="E199" s="98"/>
    </row>
    <row r="200" ht="15.75" customHeight="1">
      <c r="A200" s="38" t="s">
        <v>383</v>
      </c>
      <c r="B200" s="95">
        <v>32.0</v>
      </c>
      <c r="C200" s="96" t="s">
        <v>385</v>
      </c>
      <c r="D200" s="97" t="s">
        <v>200</v>
      </c>
      <c r="E200" s="98"/>
    </row>
    <row r="201" ht="15.75" customHeight="1">
      <c r="A201" s="38" t="s">
        <v>383</v>
      </c>
      <c r="B201" s="95">
        <v>101.0</v>
      </c>
      <c r="C201" s="96" t="s">
        <v>386</v>
      </c>
      <c r="D201" s="97" t="s">
        <v>200</v>
      </c>
      <c r="E201" s="98"/>
    </row>
    <row r="202" ht="15.75" customHeight="1">
      <c r="A202" s="38" t="s">
        <v>383</v>
      </c>
      <c r="B202" s="95">
        <v>150.0</v>
      </c>
      <c r="C202" s="96" t="s">
        <v>387</v>
      </c>
      <c r="D202" s="97" t="s">
        <v>200</v>
      </c>
      <c r="E202" s="98"/>
    </row>
    <row r="203" ht="15.75" customHeight="1">
      <c r="A203" s="38" t="s">
        <v>383</v>
      </c>
      <c r="B203" s="95">
        <v>150.0</v>
      </c>
      <c r="C203" s="96" t="s">
        <v>212</v>
      </c>
      <c r="D203" s="97" t="s">
        <v>200</v>
      </c>
      <c r="E203" s="98"/>
    </row>
    <row r="204" ht="15.75" customHeight="1">
      <c r="A204" s="38" t="s">
        <v>383</v>
      </c>
      <c r="B204" s="95">
        <v>200.0</v>
      </c>
      <c r="C204" s="96" t="s">
        <v>388</v>
      </c>
      <c r="D204" s="97" t="s">
        <v>200</v>
      </c>
      <c r="E204" s="98"/>
    </row>
    <row r="205" ht="15.75" customHeight="1">
      <c r="A205" s="38" t="s">
        <v>383</v>
      </c>
      <c r="B205" s="95">
        <v>200.0</v>
      </c>
      <c r="C205" s="96" t="s">
        <v>389</v>
      </c>
      <c r="D205" s="97" t="s">
        <v>200</v>
      </c>
      <c r="E205" s="98"/>
    </row>
    <row r="206" ht="15.75" customHeight="1">
      <c r="A206" s="38" t="s">
        <v>383</v>
      </c>
      <c r="B206" s="95">
        <v>202.0</v>
      </c>
      <c r="C206" s="96" t="s">
        <v>390</v>
      </c>
      <c r="D206" s="97" t="s">
        <v>200</v>
      </c>
      <c r="E206" s="98"/>
    </row>
    <row r="207" ht="15.75" customHeight="1">
      <c r="A207" s="38" t="s">
        <v>383</v>
      </c>
      <c r="B207" s="95">
        <v>277.0</v>
      </c>
      <c r="C207" s="96" t="s">
        <v>391</v>
      </c>
      <c r="D207" s="97" t="s">
        <v>200</v>
      </c>
      <c r="E207" s="98"/>
    </row>
    <row r="208" ht="15.75" customHeight="1">
      <c r="A208" s="38" t="s">
        <v>383</v>
      </c>
      <c r="B208" s="95">
        <v>313.0</v>
      </c>
      <c r="C208" s="96" t="s">
        <v>392</v>
      </c>
      <c r="D208" s="97" t="s">
        <v>200</v>
      </c>
      <c r="E208" s="98"/>
    </row>
    <row r="209" ht="15.75" customHeight="1">
      <c r="A209" s="38" t="s">
        <v>383</v>
      </c>
      <c r="B209" s="95">
        <v>321.0</v>
      </c>
      <c r="C209" s="96" t="s">
        <v>393</v>
      </c>
      <c r="D209" s="97" t="s">
        <v>200</v>
      </c>
      <c r="E209" s="98"/>
    </row>
    <row r="210" ht="15.75" customHeight="1">
      <c r="A210" s="38" t="s">
        <v>383</v>
      </c>
      <c r="B210" s="95">
        <v>1000.0</v>
      </c>
      <c r="C210" s="96" t="s">
        <v>224</v>
      </c>
      <c r="D210" s="97" t="s">
        <v>200</v>
      </c>
      <c r="E210" s="98"/>
    </row>
    <row r="211" ht="15.75" customHeight="1">
      <c r="A211" s="38" t="s">
        <v>383</v>
      </c>
      <c r="B211" s="95">
        <v>1062.0</v>
      </c>
      <c r="C211" s="96" t="s">
        <v>394</v>
      </c>
      <c r="D211" s="97" t="s">
        <v>200</v>
      </c>
      <c r="E211" s="98"/>
    </row>
    <row r="212" ht="15.75" customHeight="1">
      <c r="A212" s="38" t="s">
        <v>395</v>
      </c>
      <c r="B212" s="95">
        <v>4.0</v>
      </c>
      <c r="C212" s="96" t="s">
        <v>396</v>
      </c>
      <c r="D212" s="97" t="s">
        <v>200</v>
      </c>
      <c r="E212" s="98"/>
    </row>
    <row r="213" ht="15.75" customHeight="1">
      <c r="A213" s="38" t="s">
        <v>395</v>
      </c>
      <c r="B213" s="95">
        <v>5.0</v>
      </c>
      <c r="C213" s="96" t="s">
        <v>397</v>
      </c>
      <c r="D213" s="97" t="s">
        <v>200</v>
      </c>
      <c r="E213" s="98"/>
    </row>
    <row r="214" ht="15.75" customHeight="1">
      <c r="A214" s="38" t="s">
        <v>395</v>
      </c>
      <c r="B214" s="95">
        <v>37.0</v>
      </c>
      <c r="C214" s="96" t="s">
        <v>398</v>
      </c>
      <c r="D214" s="97" t="s">
        <v>200</v>
      </c>
      <c r="E214" s="98"/>
    </row>
    <row r="215" ht="15.75" customHeight="1">
      <c r="A215" s="38" t="s">
        <v>395</v>
      </c>
      <c r="B215" s="95">
        <v>61.0</v>
      </c>
      <c r="C215" s="96" t="s">
        <v>399</v>
      </c>
      <c r="D215" s="97" t="s">
        <v>200</v>
      </c>
      <c r="E215" s="98"/>
    </row>
    <row r="216" ht="15.75" customHeight="1">
      <c r="A216" s="38" t="s">
        <v>395</v>
      </c>
      <c r="B216" s="95">
        <v>61.0</v>
      </c>
      <c r="C216" s="96" t="s">
        <v>400</v>
      </c>
      <c r="D216" s="97" t="s">
        <v>200</v>
      </c>
      <c r="E216" s="98"/>
    </row>
    <row r="217" ht="15.75" customHeight="1">
      <c r="A217" s="38" t="s">
        <v>395</v>
      </c>
      <c r="B217" s="95">
        <v>100.0</v>
      </c>
      <c r="C217" s="96" t="s">
        <v>401</v>
      </c>
      <c r="D217" s="97" t="s">
        <v>200</v>
      </c>
      <c r="E217" s="98"/>
    </row>
    <row r="218" ht="15.75" customHeight="1">
      <c r="A218" s="38" t="s">
        <v>395</v>
      </c>
      <c r="B218" s="95">
        <v>154.0</v>
      </c>
      <c r="C218" s="96" t="s">
        <v>402</v>
      </c>
      <c r="D218" s="97" t="s">
        <v>200</v>
      </c>
      <c r="E218" s="98"/>
    </row>
    <row r="219" ht="15.75" customHeight="1">
      <c r="A219" s="38" t="s">
        <v>395</v>
      </c>
      <c r="B219" s="95">
        <v>200.0</v>
      </c>
      <c r="C219" s="96" t="s">
        <v>246</v>
      </c>
      <c r="D219" s="97" t="s">
        <v>200</v>
      </c>
      <c r="E219" s="98"/>
    </row>
    <row r="220" ht="15.75" customHeight="1">
      <c r="A220" s="38" t="s">
        <v>395</v>
      </c>
      <c r="B220" s="95">
        <v>693.0</v>
      </c>
      <c r="C220" s="96" t="s">
        <v>403</v>
      </c>
      <c r="D220" s="97" t="s">
        <v>200</v>
      </c>
      <c r="E220" s="98"/>
    </row>
    <row r="221" ht="15.75" customHeight="1">
      <c r="A221" s="38" t="s">
        <v>395</v>
      </c>
      <c r="B221" s="95">
        <v>10000.0</v>
      </c>
      <c r="C221" s="96" t="s">
        <v>323</v>
      </c>
      <c r="D221" s="97" t="s">
        <v>200</v>
      </c>
      <c r="E221" s="98"/>
    </row>
    <row r="222" ht="15.75" customHeight="1">
      <c r="A222" s="38" t="s">
        <v>404</v>
      </c>
      <c r="B222" s="95">
        <v>5.03</v>
      </c>
      <c r="C222" s="96" t="s">
        <v>405</v>
      </c>
      <c r="D222" s="97" t="s">
        <v>200</v>
      </c>
      <c r="E222" s="98"/>
    </row>
    <row r="223" ht="15.75" customHeight="1">
      <c r="A223" s="38" t="s">
        <v>404</v>
      </c>
      <c r="B223" s="95">
        <v>10.0</v>
      </c>
      <c r="C223" s="96" t="s">
        <v>406</v>
      </c>
      <c r="D223" s="97" t="s">
        <v>200</v>
      </c>
      <c r="E223" s="98"/>
    </row>
    <row r="224" ht="15.75" customHeight="1">
      <c r="A224" s="38" t="s">
        <v>404</v>
      </c>
      <c r="B224" s="95">
        <v>10.0</v>
      </c>
      <c r="C224" s="96" t="s">
        <v>405</v>
      </c>
      <c r="D224" s="97" t="s">
        <v>200</v>
      </c>
      <c r="E224" s="98"/>
    </row>
    <row r="225" ht="15.75" customHeight="1">
      <c r="A225" s="38" t="s">
        <v>404</v>
      </c>
      <c r="B225" s="95">
        <v>16.0</v>
      </c>
      <c r="C225" s="96" t="s">
        <v>407</v>
      </c>
      <c r="D225" s="97" t="s">
        <v>200</v>
      </c>
      <c r="E225" s="98"/>
    </row>
    <row r="226" ht="15.75" customHeight="1">
      <c r="A226" s="38" t="s">
        <v>404</v>
      </c>
      <c r="B226" s="95">
        <v>48.0</v>
      </c>
      <c r="C226" s="96" t="s">
        <v>408</v>
      </c>
      <c r="D226" s="97" t="s">
        <v>200</v>
      </c>
      <c r="E226" s="98"/>
    </row>
    <row r="227" ht="15.75" customHeight="1">
      <c r="A227" s="38" t="s">
        <v>404</v>
      </c>
      <c r="B227" s="95">
        <v>70.0</v>
      </c>
      <c r="C227" s="96" t="s">
        <v>409</v>
      </c>
      <c r="D227" s="97" t="s">
        <v>200</v>
      </c>
      <c r="E227" s="98"/>
    </row>
    <row r="228" ht="15.75" customHeight="1">
      <c r="A228" s="38" t="s">
        <v>404</v>
      </c>
      <c r="B228" s="95">
        <v>98.0</v>
      </c>
      <c r="C228" s="96" t="s">
        <v>410</v>
      </c>
      <c r="D228" s="97" t="s">
        <v>200</v>
      </c>
      <c r="E228" s="98"/>
    </row>
    <row r="229" ht="15.75" customHeight="1">
      <c r="A229" s="38" t="s">
        <v>404</v>
      </c>
      <c r="B229" s="95">
        <v>237.0</v>
      </c>
      <c r="C229" s="96" t="s">
        <v>411</v>
      </c>
      <c r="D229" s="97" t="s">
        <v>200</v>
      </c>
      <c r="E229" s="98"/>
    </row>
    <row r="230" ht="15.75" customHeight="1">
      <c r="A230" s="38" t="s">
        <v>404</v>
      </c>
      <c r="B230" s="95">
        <v>1000.0</v>
      </c>
      <c r="C230" s="96" t="s">
        <v>412</v>
      </c>
      <c r="D230" s="97" t="s">
        <v>200</v>
      </c>
      <c r="E230" s="98"/>
    </row>
    <row r="231" ht="15.75" customHeight="1">
      <c r="A231" s="38" t="s">
        <v>413</v>
      </c>
      <c r="B231" s="95">
        <v>1.24</v>
      </c>
      <c r="C231" s="96" t="s">
        <v>344</v>
      </c>
      <c r="D231" s="97" t="s">
        <v>200</v>
      </c>
      <c r="E231" s="98"/>
    </row>
    <row r="232" ht="15.75" customHeight="1">
      <c r="A232" s="38" t="s">
        <v>413</v>
      </c>
      <c r="B232" s="95">
        <v>15.0</v>
      </c>
      <c r="C232" s="96" t="s">
        <v>414</v>
      </c>
      <c r="D232" s="97" t="s">
        <v>200</v>
      </c>
      <c r="E232" s="98"/>
    </row>
    <row r="233" ht="15.75" customHeight="1">
      <c r="A233" s="38" t="s">
        <v>413</v>
      </c>
      <c r="B233" s="95">
        <v>50.0</v>
      </c>
      <c r="C233" s="96" t="s">
        <v>415</v>
      </c>
      <c r="D233" s="97" t="s">
        <v>200</v>
      </c>
      <c r="E233" s="98"/>
    </row>
    <row r="234" ht="15.75" customHeight="1">
      <c r="A234" s="38" t="s">
        <v>413</v>
      </c>
      <c r="B234" s="95">
        <v>100.0</v>
      </c>
      <c r="C234" s="96" t="s">
        <v>416</v>
      </c>
      <c r="D234" s="97" t="s">
        <v>200</v>
      </c>
      <c r="E234" s="98"/>
    </row>
    <row r="235" ht="15.75" customHeight="1">
      <c r="A235" s="38" t="s">
        <v>413</v>
      </c>
      <c r="B235" s="95">
        <v>108.0</v>
      </c>
      <c r="C235" s="96" t="s">
        <v>417</v>
      </c>
      <c r="D235" s="97" t="s">
        <v>200</v>
      </c>
      <c r="E235" s="98"/>
    </row>
    <row r="236" ht="15.75" customHeight="1">
      <c r="A236" s="38" t="s">
        <v>413</v>
      </c>
      <c r="B236" s="95">
        <v>127.0</v>
      </c>
      <c r="C236" s="96" t="s">
        <v>418</v>
      </c>
      <c r="D236" s="97" t="s">
        <v>200</v>
      </c>
      <c r="E236" s="98"/>
    </row>
    <row r="237" ht="15.75" customHeight="1">
      <c r="A237" s="38" t="s">
        <v>413</v>
      </c>
      <c r="B237" s="95">
        <v>147.0</v>
      </c>
      <c r="C237" s="96" t="s">
        <v>419</v>
      </c>
      <c r="D237" s="97" t="s">
        <v>200</v>
      </c>
      <c r="E237" s="98"/>
    </row>
    <row r="238" ht="15.75" customHeight="1">
      <c r="A238" s="38" t="s">
        <v>413</v>
      </c>
      <c r="B238" s="95">
        <v>150.0</v>
      </c>
      <c r="C238" s="96" t="s">
        <v>420</v>
      </c>
      <c r="D238" s="97" t="s">
        <v>200</v>
      </c>
      <c r="E238" s="98"/>
    </row>
    <row r="239" ht="15.75" customHeight="1">
      <c r="A239" s="38" t="s">
        <v>413</v>
      </c>
      <c r="B239" s="95">
        <v>200.0</v>
      </c>
      <c r="C239" s="96" t="s">
        <v>421</v>
      </c>
      <c r="D239" s="97" t="s">
        <v>200</v>
      </c>
      <c r="E239" s="98"/>
    </row>
    <row r="240" ht="15.75" customHeight="1">
      <c r="A240" s="38" t="s">
        <v>413</v>
      </c>
      <c r="B240" s="95">
        <v>249.0</v>
      </c>
      <c r="C240" s="96" t="s">
        <v>422</v>
      </c>
      <c r="D240" s="97" t="s">
        <v>200</v>
      </c>
      <c r="E240" s="98"/>
    </row>
    <row r="241" ht="15.75" customHeight="1">
      <c r="A241" s="38" t="s">
        <v>413</v>
      </c>
      <c r="B241" s="95">
        <v>250.0</v>
      </c>
      <c r="C241" s="96" t="s">
        <v>423</v>
      </c>
      <c r="D241" s="97" t="s">
        <v>200</v>
      </c>
      <c r="E241" s="98"/>
    </row>
    <row r="242" ht="15.75" customHeight="1">
      <c r="A242" s="38" t="s">
        <v>413</v>
      </c>
      <c r="B242" s="95">
        <v>286.0</v>
      </c>
      <c r="C242" s="96" t="s">
        <v>424</v>
      </c>
      <c r="D242" s="97" t="s">
        <v>200</v>
      </c>
      <c r="E242" s="98"/>
    </row>
    <row r="243" ht="15.75" customHeight="1">
      <c r="A243" s="38" t="s">
        <v>413</v>
      </c>
      <c r="B243" s="95">
        <v>300.0</v>
      </c>
      <c r="C243" s="96" t="s">
        <v>296</v>
      </c>
      <c r="D243" s="97" t="s">
        <v>200</v>
      </c>
      <c r="E243" s="98"/>
    </row>
    <row r="244" ht="15.75" customHeight="1">
      <c r="A244" s="38" t="s">
        <v>413</v>
      </c>
      <c r="B244" s="95">
        <v>300.0</v>
      </c>
      <c r="C244" s="96" t="s">
        <v>425</v>
      </c>
      <c r="D244" s="97" t="s">
        <v>200</v>
      </c>
      <c r="E244" s="98"/>
    </row>
    <row r="245" ht="15.75" customHeight="1">
      <c r="A245" s="38" t="s">
        <v>413</v>
      </c>
      <c r="B245" s="95">
        <v>300.0</v>
      </c>
      <c r="C245" s="96" t="s">
        <v>426</v>
      </c>
      <c r="D245" s="97" t="s">
        <v>200</v>
      </c>
      <c r="E245" s="98"/>
    </row>
    <row r="246" ht="15.75" customHeight="1">
      <c r="A246" s="38" t="s">
        <v>413</v>
      </c>
      <c r="B246" s="95">
        <v>355.0</v>
      </c>
      <c r="C246" s="96" t="s">
        <v>427</v>
      </c>
      <c r="D246" s="97" t="s">
        <v>200</v>
      </c>
      <c r="E246" s="98"/>
    </row>
    <row r="247" ht="15.75" customHeight="1">
      <c r="A247" s="38" t="s">
        <v>413</v>
      </c>
      <c r="B247" s="95">
        <v>370.0</v>
      </c>
      <c r="C247" s="96" t="s">
        <v>212</v>
      </c>
      <c r="D247" s="97" t="s">
        <v>200</v>
      </c>
      <c r="E247" s="98"/>
    </row>
    <row r="248" ht="15.75" customHeight="1">
      <c r="A248" s="38" t="s">
        <v>413</v>
      </c>
      <c r="B248" s="95">
        <v>500.0</v>
      </c>
      <c r="C248" s="96" t="s">
        <v>428</v>
      </c>
      <c r="D248" s="97" t="s">
        <v>200</v>
      </c>
      <c r="E248" s="98"/>
    </row>
    <row r="249" ht="15.75" customHeight="1">
      <c r="A249" s="38" t="s">
        <v>413</v>
      </c>
      <c r="B249" s="95">
        <v>500.0</v>
      </c>
      <c r="C249" s="96" t="s">
        <v>429</v>
      </c>
      <c r="D249" s="97" t="s">
        <v>200</v>
      </c>
      <c r="E249" s="98"/>
    </row>
    <row r="250" ht="15.75" customHeight="1">
      <c r="A250" s="38" t="s">
        <v>413</v>
      </c>
      <c r="B250" s="95">
        <v>586.27</v>
      </c>
      <c r="C250" s="96" t="s">
        <v>430</v>
      </c>
      <c r="D250" s="97" t="s">
        <v>200</v>
      </c>
      <c r="E250" s="98"/>
    </row>
    <row r="251" ht="15.75" customHeight="1">
      <c r="A251" s="38" t="s">
        <v>413</v>
      </c>
      <c r="B251" s="95">
        <v>726.0</v>
      </c>
      <c r="C251" s="96" t="s">
        <v>431</v>
      </c>
      <c r="D251" s="97" t="s">
        <v>200</v>
      </c>
      <c r="E251" s="98"/>
    </row>
    <row r="252" ht="15.75" customHeight="1">
      <c r="A252" s="38" t="s">
        <v>413</v>
      </c>
      <c r="B252" s="95">
        <v>1000.0</v>
      </c>
      <c r="C252" s="96" t="s">
        <v>432</v>
      </c>
      <c r="D252" s="97" t="s">
        <v>200</v>
      </c>
      <c r="E252" s="98"/>
    </row>
    <row r="253" ht="15.75" customHeight="1">
      <c r="A253" s="38" t="s">
        <v>413</v>
      </c>
      <c r="B253" s="95">
        <v>1148.0</v>
      </c>
      <c r="C253" s="96" t="s">
        <v>433</v>
      </c>
      <c r="D253" s="97" t="s">
        <v>200</v>
      </c>
      <c r="E253" s="98"/>
    </row>
    <row r="254" ht="15.75" customHeight="1">
      <c r="A254" s="38" t="s">
        <v>30</v>
      </c>
      <c r="B254" s="95">
        <v>9.0</v>
      </c>
      <c r="C254" s="96" t="s">
        <v>434</v>
      </c>
      <c r="D254" s="97" t="s">
        <v>200</v>
      </c>
      <c r="E254" s="98"/>
    </row>
    <row r="255" ht="15.75" customHeight="1">
      <c r="A255" s="38" t="s">
        <v>30</v>
      </c>
      <c r="B255" s="95">
        <v>50.0</v>
      </c>
      <c r="C255" s="96" t="s">
        <v>435</v>
      </c>
      <c r="D255" s="97" t="s">
        <v>200</v>
      </c>
      <c r="E255" s="98"/>
    </row>
    <row r="256" ht="15.75" customHeight="1">
      <c r="A256" s="38" t="s">
        <v>30</v>
      </c>
      <c r="B256" s="95">
        <v>50.0</v>
      </c>
      <c r="C256" s="96" t="s">
        <v>436</v>
      </c>
      <c r="D256" s="97" t="s">
        <v>200</v>
      </c>
      <c r="E256" s="98"/>
    </row>
    <row r="257" ht="15.75" customHeight="1">
      <c r="A257" s="38" t="s">
        <v>30</v>
      </c>
      <c r="B257" s="95">
        <v>100.0</v>
      </c>
      <c r="C257" s="96" t="s">
        <v>437</v>
      </c>
      <c r="D257" s="97" t="s">
        <v>200</v>
      </c>
      <c r="E257" s="98"/>
    </row>
    <row r="258" ht="15.75" customHeight="1">
      <c r="A258" s="38" t="s">
        <v>30</v>
      </c>
      <c r="B258" s="95">
        <v>100.0</v>
      </c>
      <c r="C258" s="96" t="s">
        <v>212</v>
      </c>
      <c r="D258" s="97" t="s">
        <v>200</v>
      </c>
      <c r="E258" s="98"/>
    </row>
    <row r="259" ht="15.75" customHeight="1">
      <c r="A259" s="38" t="s">
        <v>30</v>
      </c>
      <c r="B259" s="95">
        <v>100.0</v>
      </c>
      <c r="C259" s="96" t="s">
        <v>319</v>
      </c>
      <c r="D259" s="97" t="s">
        <v>200</v>
      </c>
      <c r="E259" s="98"/>
    </row>
    <row r="260" ht="15.75" customHeight="1">
      <c r="A260" s="38" t="s">
        <v>30</v>
      </c>
      <c r="B260" s="95">
        <v>105.0</v>
      </c>
      <c r="C260" s="96" t="s">
        <v>438</v>
      </c>
      <c r="D260" s="97" t="s">
        <v>200</v>
      </c>
      <c r="E260" s="98"/>
    </row>
    <row r="261" ht="15.75" customHeight="1">
      <c r="A261" s="38" t="s">
        <v>30</v>
      </c>
      <c r="B261" s="95">
        <v>115.0</v>
      </c>
      <c r="C261" s="96" t="s">
        <v>439</v>
      </c>
      <c r="D261" s="97" t="s">
        <v>200</v>
      </c>
      <c r="E261" s="98"/>
    </row>
    <row r="262" ht="15.75" customHeight="1">
      <c r="A262" s="38" t="s">
        <v>30</v>
      </c>
      <c r="B262" s="95">
        <v>150.0</v>
      </c>
      <c r="C262" s="96" t="s">
        <v>440</v>
      </c>
      <c r="D262" s="97" t="s">
        <v>200</v>
      </c>
      <c r="E262" s="98"/>
    </row>
    <row r="263" ht="15.75" customHeight="1">
      <c r="A263" s="38" t="s">
        <v>30</v>
      </c>
      <c r="B263" s="95">
        <v>200.0</v>
      </c>
      <c r="C263" s="96" t="s">
        <v>280</v>
      </c>
      <c r="D263" s="97" t="s">
        <v>200</v>
      </c>
      <c r="E263" s="98"/>
    </row>
    <row r="264" ht="15.75" customHeight="1">
      <c r="A264" s="38" t="s">
        <v>30</v>
      </c>
      <c r="B264" s="95">
        <v>300.0</v>
      </c>
      <c r="C264" s="96" t="s">
        <v>294</v>
      </c>
      <c r="D264" s="97" t="s">
        <v>200</v>
      </c>
      <c r="E264" s="98"/>
    </row>
    <row r="265" ht="15.75" customHeight="1">
      <c r="A265" s="38" t="s">
        <v>30</v>
      </c>
      <c r="B265" s="95">
        <v>453.0</v>
      </c>
      <c r="C265" s="96" t="s">
        <v>441</v>
      </c>
      <c r="D265" s="97" t="s">
        <v>200</v>
      </c>
      <c r="E265" s="98"/>
    </row>
    <row r="266" ht="15.75" customHeight="1">
      <c r="A266" s="38" t="s">
        <v>30</v>
      </c>
      <c r="B266" s="95">
        <v>591.04</v>
      </c>
      <c r="C266" s="96" t="s">
        <v>442</v>
      </c>
      <c r="D266" s="97" t="s">
        <v>200</v>
      </c>
      <c r="E266" s="98"/>
    </row>
    <row r="267" ht="15.75" customHeight="1">
      <c r="A267" s="38" t="s">
        <v>30</v>
      </c>
      <c r="B267" s="95">
        <v>1027.0</v>
      </c>
      <c r="C267" s="96" t="s">
        <v>443</v>
      </c>
      <c r="D267" s="97" t="s">
        <v>200</v>
      </c>
      <c r="E267" s="98"/>
    </row>
    <row r="268" ht="15.75" customHeight="1">
      <c r="A268" s="38" t="s">
        <v>444</v>
      </c>
      <c r="B268" s="95">
        <v>4.0</v>
      </c>
      <c r="C268" s="96" t="s">
        <v>445</v>
      </c>
      <c r="D268" s="97" t="s">
        <v>200</v>
      </c>
      <c r="E268" s="98"/>
    </row>
    <row r="269" ht="15.75" customHeight="1">
      <c r="A269" s="38" t="s">
        <v>444</v>
      </c>
      <c r="B269" s="95">
        <v>7.0</v>
      </c>
      <c r="C269" s="96" t="s">
        <v>446</v>
      </c>
      <c r="D269" s="97" t="s">
        <v>200</v>
      </c>
      <c r="E269" s="98"/>
    </row>
    <row r="270" ht="15.75" customHeight="1">
      <c r="A270" s="38" t="s">
        <v>444</v>
      </c>
      <c r="B270" s="95">
        <v>9.0</v>
      </c>
      <c r="C270" s="96" t="s">
        <v>447</v>
      </c>
      <c r="D270" s="97" t="s">
        <v>200</v>
      </c>
      <c r="E270" s="98"/>
    </row>
    <row r="271" ht="15.75" customHeight="1">
      <c r="A271" s="38" t="s">
        <v>444</v>
      </c>
      <c r="B271" s="95">
        <v>55.0</v>
      </c>
      <c r="C271" s="96" t="s">
        <v>448</v>
      </c>
      <c r="D271" s="97" t="s">
        <v>200</v>
      </c>
      <c r="E271" s="98"/>
    </row>
    <row r="272" ht="15.75" customHeight="1">
      <c r="A272" s="38" t="s">
        <v>444</v>
      </c>
      <c r="B272" s="95">
        <v>77.0</v>
      </c>
      <c r="C272" s="96" t="s">
        <v>449</v>
      </c>
      <c r="D272" s="97" t="s">
        <v>200</v>
      </c>
      <c r="E272" s="98"/>
    </row>
    <row r="273" ht="15.75" customHeight="1">
      <c r="A273" s="38" t="s">
        <v>444</v>
      </c>
      <c r="B273" s="95">
        <v>100.0</v>
      </c>
      <c r="C273" s="96" t="s">
        <v>280</v>
      </c>
      <c r="D273" s="97" t="s">
        <v>200</v>
      </c>
      <c r="E273" s="98"/>
    </row>
    <row r="274" ht="15.75" customHeight="1">
      <c r="A274" s="38" t="s">
        <v>444</v>
      </c>
      <c r="B274" s="95">
        <v>104.0</v>
      </c>
      <c r="C274" s="96" t="s">
        <v>450</v>
      </c>
      <c r="D274" s="97" t="s">
        <v>200</v>
      </c>
      <c r="E274" s="98"/>
    </row>
    <row r="275" ht="15.75" customHeight="1">
      <c r="A275" s="38" t="s">
        <v>444</v>
      </c>
      <c r="B275" s="95">
        <v>133.0</v>
      </c>
      <c r="C275" s="96" t="s">
        <v>451</v>
      </c>
      <c r="D275" s="97" t="s">
        <v>200</v>
      </c>
      <c r="E275" s="98"/>
    </row>
    <row r="276" ht="15.75" customHeight="1">
      <c r="A276" s="38" t="s">
        <v>444</v>
      </c>
      <c r="B276" s="95">
        <v>198.0</v>
      </c>
      <c r="C276" s="96" t="s">
        <v>452</v>
      </c>
      <c r="D276" s="97" t="s">
        <v>200</v>
      </c>
      <c r="E276" s="98"/>
    </row>
    <row r="277" ht="15.75" customHeight="1">
      <c r="A277" s="38" t="s">
        <v>444</v>
      </c>
      <c r="B277" s="95">
        <v>200.0</v>
      </c>
      <c r="C277" s="96" t="s">
        <v>434</v>
      </c>
      <c r="D277" s="97" t="s">
        <v>200</v>
      </c>
      <c r="E277" s="98"/>
    </row>
    <row r="278" ht="15.75" customHeight="1">
      <c r="A278" s="38" t="s">
        <v>444</v>
      </c>
      <c r="B278" s="95">
        <v>200.0</v>
      </c>
      <c r="C278" s="96" t="s">
        <v>453</v>
      </c>
      <c r="D278" s="97" t="s">
        <v>200</v>
      </c>
      <c r="E278" s="98"/>
    </row>
    <row r="279" ht="15.75" customHeight="1">
      <c r="A279" s="38" t="s">
        <v>444</v>
      </c>
      <c r="B279" s="95">
        <v>241.0</v>
      </c>
      <c r="C279" s="96" t="s">
        <v>454</v>
      </c>
      <c r="D279" s="97" t="s">
        <v>200</v>
      </c>
      <c r="E279" s="98"/>
    </row>
    <row r="280" ht="15.75" customHeight="1">
      <c r="A280" s="38" t="s">
        <v>444</v>
      </c>
      <c r="B280" s="95">
        <v>250.0</v>
      </c>
      <c r="C280" s="96" t="s">
        <v>455</v>
      </c>
      <c r="D280" s="97" t="s">
        <v>200</v>
      </c>
      <c r="E280" s="98"/>
    </row>
    <row r="281" ht="15.75" customHeight="1">
      <c r="A281" s="38" t="s">
        <v>444</v>
      </c>
      <c r="B281" s="95">
        <v>428.0</v>
      </c>
      <c r="C281" s="96" t="s">
        <v>456</v>
      </c>
      <c r="D281" s="97" t="s">
        <v>200</v>
      </c>
      <c r="E281" s="98"/>
    </row>
    <row r="282" ht="15.75" customHeight="1">
      <c r="A282" s="38" t="s">
        <v>444</v>
      </c>
      <c r="B282" s="95">
        <v>500.0</v>
      </c>
      <c r="C282" s="96" t="s">
        <v>457</v>
      </c>
      <c r="D282" s="97" t="s">
        <v>200</v>
      </c>
      <c r="E282" s="98"/>
    </row>
    <row r="283" ht="15.75" customHeight="1">
      <c r="A283" s="38" t="s">
        <v>444</v>
      </c>
      <c r="B283" s="95">
        <v>500.0</v>
      </c>
      <c r="C283" s="96" t="s">
        <v>458</v>
      </c>
      <c r="D283" s="97" t="s">
        <v>200</v>
      </c>
      <c r="E283" s="98"/>
    </row>
    <row r="284" ht="15.75" customHeight="1">
      <c r="A284" s="38" t="s">
        <v>444</v>
      </c>
      <c r="B284" s="95">
        <v>500.0</v>
      </c>
      <c r="C284" s="96" t="s">
        <v>204</v>
      </c>
      <c r="D284" s="97" t="s">
        <v>200</v>
      </c>
      <c r="E284" s="98"/>
    </row>
    <row r="285" ht="15.75" customHeight="1">
      <c r="A285" s="38" t="s">
        <v>444</v>
      </c>
      <c r="B285" s="95">
        <v>500.0</v>
      </c>
      <c r="C285" s="96" t="s">
        <v>459</v>
      </c>
      <c r="D285" s="97" t="s">
        <v>200</v>
      </c>
      <c r="E285" s="98"/>
    </row>
    <row r="286" ht="15.75" customHeight="1">
      <c r="A286" s="38" t="s">
        <v>444</v>
      </c>
      <c r="B286" s="95">
        <v>526.0</v>
      </c>
      <c r="C286" s="96" t="s">
        <v>460</v>
      </c>
      <c r="D286" s="97" t="s">
        <v>200</v>
      </c>
      <c r="E286" s="98"/>
    </row>
    <row r="287" ht="15.75" customHeight="1">
      <c r="A287" s="38" t="s">
        <v>461</v>
      </c>
      <c r="B287" s="95">
        <v>5.0</v>
      </c>
      <c r="C287" s="96" t="s">
        <v>462</v>
      </c>
      <c r="D287" s="97" t="s">
        <v>200</v>
      </c>
      <c r="E287" s="98"/>
    </row>
    <row r="288" ht="15.75" customHeight="1">
      <c r="A288" s="38" t="s">
        <v>461</v>
      </c>
      <c r="B288" s="95">
        <v>10.0</v>
      </c>
      <c r="C288" s="96" t="s">
        <v>463</v>
      </c>
      <c r="D288" s="97" t="s">
        <v>200</v>
      </c>
      <c r="E288" s="98"/>
    </row>
    <row r="289" ht="15.75" customHeight="1">
      <c r="A289" s="38" t="s">
        <v>461</v>
      </c>
      <c r="B289" s="95">
        <v>15.0</v>
      </c>
      <c r="C289" s="96" t="s">
        <v>405</v>
      </c>
      <c r="D289" s="97" t="s">
        <v>200</v>
      </c>
      <c r="E289" s="98"/>
    </row>
    <row r="290" ht="15.75" customHeight="1">
      <c r="A290" s="38" t="s">
        <v>461</v>
      </c>
      <c r="B290" s="95">
        <v>100.0</v>
      </c>
      <c r="C290" s="96" t="s">
        <v>464</v>
      </c>
      <c r="D290" s="97" t="s">
        <v>200</v>
      </c>
      <c r="E290" s="98"/>
    </row>
    <row r="291" ht="15.75" customHeight="1">
      <c r="A291" s="38" t="s">
        <v>461</v>
      </c>
      <c r="B291" s="95">
        <v>117.0</v>
      </c>
      <c r="C291" s="96" t="s">
        <v>465</v>
      </c>
      <c r="D291" s="97" t="s">
        <v>200</v>
      </c>
      <c r="E291" s="98"/>
    </row>
    <row r="292" ht="15.75" customHeight="1">
      <c r="A292" s="38" t="s">
        <v>461</v>
      </c>
      <c r="B292" s="95">
        <v>292.0</v>
      </c>
      <c r="C292" s="96" t="s">
        <v>466</v>
      </c>
      <c r="D292" s="97" t="s">
        <v>200</v>
      </c>
      <c r="E292" s="98"/>
    </row>
    <row r="293" ht="15.75" customHeight="1">
      <c r="A293" s="38" t="s">
        <v>461</v>
      </c>
      <c r="B293" s="95">
        <v>448.0</v>
      </c>
      <c r="C293" s="96" t="s">
        <v>467</v>
      </c>
      <c r="D293" s="97" t="s">
        <v>200</v>
      </c>
      <c r="E293" s="98"/>
    </row>
    <row r="294" ht="15.75" customHeight="1">
      <c r="A294" s="38" t="s">
        <v>461</v>
      </c>
      <c r="B294" s="95">
        <v>477.0</v>
      </c>
      <c r="C294" s="96" t="s">
        <v>468</v>
      </c>
      <c r="D294" s="97" t="s">
        <v>200</v>
      </c>
      <c r="E294" s="98"/>
    </row>
    <row r="295" ht="15.75" customHeight="1">
      <c r="A295" s="38" t="s">
        <v>461</v>
      </c>
      <c r="B295" s="95">
        <v>500.0</v>
      </c>
      <c r="C295" s="96" t="s">
        <v>469</v>
      </c>
      <c r="D295" s="97" t="s">
        <v>200</v>
      </c>
      <c r="E295" s="98"/>
    </row>
    <row r="296" ht="15.75" customHeight="1">
      <c r="A296" s="38" t="s">
        <v>461</v>
      </c>
      <c r="B296" s="95">
        <v>500.0</v>
      </c>
      <c r="C296" s="96" t="s">
        <v>470</v>
      </c>
      <c r="D296" s="97" t="s">
        <v>200</v>
      </c>
      <c r="E296" s="98"/>
    </row>
    <row r="297" ht="15.75" customHeight="1">
      <c r="A297" s="38" t="s">
        <v>471</v>
      </c>
      <c r="B297" s="95">
        <v>9.0</v>
      </c>
      <c r="C297" s="96" t="s">
        <v>472</v>
      </c>
      <c r="D297" s="97" t="s">
        <v>200</v>
      </c>
      <c r="E297" s="98"/>
    </row>
    <row r="298" ht="15.75" customHeight="1">
      <c r="A298" s="38" t="s">
        <v>471</v>
      </c>
      <c r="B298" s="95">
        <v>50.0</v>
      </c>
      <c r="C298" s="96" t="s">
        <v>473</v>
      </c>
      <c r="D298" s="97" t="s">
        <v>200</v>
      </c>
      <c r="E298" s="98"/>
    </row>
    <row r="299" ht="15.75" customHeight="1">
      <c r="A299" s="38" t="s">
        <v>471</v>
      </c>
      <c r="B299" s="95">
        <v>83.0</v>
      </c>
      <c r="C299" s="96" t="s">
        <v>474</v>
      </c>
      <c r="D299" s="97" t="s">
        <v>200</v>
      </c>
      <c r="E299" s="98"/>
    </row>
    <row r="300" ht="15.75" customHeight="1">
      <c r="A300" s="38" t="s">
        <v>471</v>
      </c>
      <c r="B300" s="95">
        <v>100.0</v>
      </c>
      <c r="C300" s="96" t="s">
        <v>475</v>
      </c>
      <c r="D300" s="97" t="s">
        <v>200</v>
      </c>
      <c r="E300" s="98"/>
    </row>
    <row r="301" ht="15.75" customHeight="1">
      <c r="A301" s="38" t="s">
        <v>471</v>
      </c>
      <c r="B301" s="95">
        <v>176.0</v>
      </c>
      <c r="C301" s="96" t="s">
        <v>476</v>
      </c>
      <c r="D301" s="97" t="s">
        <v>200</v>
      </c>
      <c r="E301" s="98"/>
    </row>
    <row r="302" ht="15.75" customHeight="1">
      <c r="A302" s="38" t="s">
        <v>471</v>
      </c>
      <c r="B302" s="95">
        <v>211.0</v>
      </c>
      <c r="C302" s="96" t="s">
        <v>477</v>
      </c>
      <c r="D302" s="97" t="s">
        <v>200</v>
      </c>
      <c r="E302" s="98"/>
    </row>
    <row r="303" ht="15.75" customHeight="1">
      <c r="A303" s="38" t="s">
        <v>471</v>
      </c>
      <c r="B303" s="95">
        <v>404.0</v>
      </c>
      <c r="C303" s="96" t="s">
        <v>478</v>
      </c>
      <c r="D303" s="97" t="s">
        <v>200</v>
      </c>
      <c r="E303" s="98"/>
    </row>
    <row r="304" ht="15.75" customHeight="1">
      <c r="A304" s="38" t="s">
        <v>471</v>
      </c>
      <c r="B304" s="95">
        <v>439.0</v>
      </c>
      <c r="C304" s="96" t="s">
        <v>479</v>
      </c>
      <c r="D304" s="97" t="s">
        <v>200</v>
      </c>
      <c r="E304" s="98"/>
    </row>
    <row r="305" ht="15.75" customHeight="1">
      <c r="A305" s="38" t="s">
        <v>471</v>
      </c>
      <c r="B305" s="95">
        <v>697.0</v>
      </c>
      <c r="C305" s="96" t="s">
        <v>480</v>
      </c>
      <c r="D305" s="97" t="s">
        <v>200</v>
      </c>
      <c r="E305" s="98"/>
    </row>
    <row r="306" ht="15.75" customHeight="1">
      <c r="A306" s="38" t="s">
        <v>471</v>
      </c>
      <c r="B306" s="95">
        <v>1190.0</v>
      </c>
      <c r="C306" s="96" t="s">
        <v>481</v>
      </c>
      <c r="D306" s="97" t="s">
        <v>200</v>
      </c>
      <c r="E306" s="98"/>
    </row>
    <row r="307" ht="15.75" customHeight="1">
      <c r="A307" s="38" t="s">
        <v>482</v>
      </c>
      <c r="B307" s="95">
        <v>10.0</v>
      </c>
      <c r="C307" s="96" t="s">
        <v>202</v>
      </c>
      <c r="D307" s="97" t="s">
        <v>200</v>
      </c>
      <c r="E307" s="98"/>
    </row>
    <row r="308" ht="15.75" customHeight="1">
      <c r="A308" s="38" t="s">
        <v>482</v>
      </c>
      <c r="B308" s="95">
        <v>10.0</v>
      </c>
      <c r="C308" s="96" t="s">
        <v>483</v>
      </c>
      <c r="D308" s="97" t="s">
        <v>200</v>
      </c>
      <c r="E308" s="98"/>
    </row>
    <row r="309" ht="15.75" customHeight="1">
      <c r="A309" s="38" t="s">
        <v>482</v>
      </c>
      <c r="B309" s="95">
        <v>100.0</v>
      </c>
      <c r="C309" s="96" t="s">
        <v>484</v>
      </c>
      <c r="D309" s="97" t="s">
        <v>200</v>
      </c>
      <c r="E309" s="98"/>
    </row>
    <row r="310" ht="15.75" customHeight="1">
      <c r="A310" s="38" t="s">
        <v>485</v>
      </c>
      <c r="B310" s="95">
        <v>1.0</v>
      </c>
      <c r="C310" s="96" t="s">
        <v>486</v>
      </c>
      <c r="D310" s="97" t="s">
        <v>200</v>
      </c>
      <c r="E310" s="98"/>
    </row>
    <row r="311" ht="15.75" customHeight="1">
      <c r="A311" s="38" t="s">
        <v>485</v>
      </c>
      <c r="B311" s="95">
        <v>1.0</v>
      </c>
      <c r="C311" s="96" t="s">
        <v>487</v>
      </c>
      <c r="D311" s="97" t="s">
        <v>200</v>
      </c>
      <c r="E311" s="98"/>
    </row>
    <row r="312" ht="15.75" customHeight="1">
      <c r="A312" s="38" t="s">
        <v>485</v>
      </c>
      <c r="B312" s="95">
        <v>5.0</v>
      </c>
      <c r="C312" s="96" t="s">
        <v>405</v>
      </c>
      <c r="D312" s="97" t="s">
        <v>200</v>
      </c>
      <c r="E312" s="98"/>
    </row>
    <row r="313" ht="15.75" customHeight="1">
      <c r="A313" s="38" t="s">
        <v>485</v>
      </c>
      <c r="B313" s="95">
        <v>9.0</v>
      </c>
      <c r="C313" s="96" t="s">
        <v>488</v>
      </c>
      <c r="D313" s="97" t="s">
        <v>200</v>
      </c>
      <c r="E313" s="98"/>
    </row>
    <row r="314" ht="15.75" customHeight="1">
      <c r="A314" s="38" t="s">
        <v>485</v>
      </c>
      <c r="B314" s="95">
        <v>10.0</v>
      </c>
      <c r="C314" s="96" t="s">
        <v>489</v>
      </c>
      <c r="D314" s="97" t="s">
        <v>200</v>
      </c>
      <c r="E314" s="98"/>
    </row>
    <row r="315" ht="15.75" customHeight="1">
      <c r="A315" s="38" t="s">
        <v>485</v>
      </c>
      <c r="B315" s="95">
        <v>28.0</v>
      </c>
      <c r="C315" s="96" t="s">
        <v>490</v>
      </c>
      <c r="D315" s="97" t="s">
        <v>200</v>
      </c>
      <c r="E315" s="98"/>
    </row>
    <row r="316" ht="15.75" customHeight="1">
      <c r="A316" s="38" t="s">
        <v>485</v>
      </c>
      <c r="B316" s="95">
        <v>47.0</v>
      </c>
      <c r="C316" s="96" t="s">
        <v>491</v>
      </c>
      <c r="D316" s="97" t="s">
        <v>200</v>
      </c>
      <c r="E316" s="98"/>
    </row>
    <row r="317" ht="15.75" customHeight="1">
      <c r="A317" s="38" t="s">
        <v>485</v>
      </c>
      <c r="B317" s="95">
        <v>69.0</v>
      </c>
      <c r="C317" s="96" t="s">
        <v>492</v>
      </c>
      <c r="D317" s="97" t="s">
        <v>200</v>
      </c>
      <c r="E317" s="98"/>
    </row>
    <row r="318" ht="15.75" customHeight="1">
      <c r="A318" s="38" t="s">
        <v>485</v>
      </c>
      <c r="B318" s="95">
        <v>100.0</v>
      </c>
      <c r="C318" s="96" t="s">
        <v>493</v>
      </c>
      <c r="D318" s="97" t="s">
        <v>200</v>
      </c>
      <c r="E318" s="98"/>
    </row>
    <row r="319" ht="15.75" customHeight="1">
      <c r="A319" s="38" t="s">
        <v>485</v>
      </c>
      <c r="B319" s="95">
        <v>142.0</v>
      </c>
      <c r="C319" s="96" t="s">
        <v>494</v>
      </c>
      <c r="D319" s="97" t="s">
        <v>200</v>
      </c>
      <c r="E319" s="98"/>
    </row>
    <row r="320" ht="15.75" customHeight="1">
      <c r="A320" s="38" t="s">
        <v>485</v>
      </c>
      <c r="B320" s="95">
        <v>196.0</v>
      </c>
      <c r="C320" s="96" t="s">
        <v>495</v>
      </c>
      <c r="D320" s="97" t="s">
        <v>200</v>
      </c>
      <c r="E320" s="98"/>
    </row>
    <row r="321" ht="15.75" customHeight="1">
      <c r="A321" s="38" t="s">
        <v>485</v>
      </c>
      <c r="B321" s="95">
        <v>200.0</v>
      </c>
      <c r="C321" s="96" t="s">
        <v>496</v>
      </c>
      <c r="D321" s="97" t="s">
        <v>200</v>
      </c>
      <c r="E321" s="98"/>
    </row>
    <row r="322" ht="15.75" customHeight="1">
      <c r="A322" s="38" t="s">
        <v>485</v>
      </c>
      <c r="B322" s="95">
        <v>310.0</v>
      </c>
      <c r="C322" s="96" t="s">
        <v>497</v>
      </c>
      <c r="D322" s="97" t="s">
        <v>200</v>
      </c>
      <c r="E322" s="98"/>
    </row>
    <row r="323" ht="15.75" customHeight="1">
      <c r="A323" s="38" t="s">
        <v>485</v>
      </c>
      <c r="B323" s="95">
        <v>462.0</v>
      </c>
      <c r="C323" s="96" t="s">
        <v>498</v>
      </c>
      <c r="D323" s="97" t="s">
        <v>200</v>
      </c>
      <c r="E323" s="98"/>
    </row>
    <row r="324" ht="15.75" customHeight="1">
      <c r="A324" s="38" t="s">
        <v>499</v>
      </c>
      <c r="B324" s="95">
        <v>20.0</v>
      </c>
      <c r="C324" s="96" t="s">
        <v>228</v>
      </c>
      <c r="D324" s="97" t="s">
        <v>200</v>
      </c>
      <c r="E324" s="98"/>
    </row>
    <row r="325" ht="15.75" customHeight="1">
      <c r="A325" s="38" t="s">
        <v>499</v>
      </c>
      <c r="B325" s="95">
        <v>30.0</v>
      </c>
      <c r="C325" s="96" t="s">
        <v>500</v>
      </c>
      <c r="D325" s="97" t="s">
        <v>200</v>
      </c>
      <c r="E325" s="98"/>
    </row>
    <row r="326" ht="15.75" customHeight="1">
      <c r="A326" s="38" t="s">
        <v>499</v>
      </c>
      <c r="B326" s="95">
        <v>50.0</v>
      </c>
      <c r="C326" s="96" t="s">
        <v>301</v>
      </c>
      <c r="D326" s="97" t="s">
        <v>200</v>
      </c>
      <c r="E326" s="98"/>
    </row>
    <row r="327" ht="15.75" customHeight="1">
      <c r="A327" s="38" t="s">
        <v>499</v>
      </c>
      <c r="B327" s="95">
        <v>100.0</v>
      </c>
      <c r="C327" s="96" t="s">
        <v>501</v>
      </c>
      <c r="D327" s="97" t="s">
        <v>200</v>
      </c>
      <c r="E327" s="98"/>
    </row>
    <row r="328" ht="15.75" customHeight="1">
      <c r="A328" s="38" t="s">
        <v>499</v>
      </c>
      <c r="B328" s="95">
        <v>104.0</v>
      </c>
      <c r="C328" s="96" t="s">
        <v>280</v>
      </c>
      <c r="D328" s="97" t="s">
        <v>200</v>
      </c>
      <c r="E328" s="98"/>
    </row>
    <row r="329" ht="15.75" customHeight="1">
      <c r="A329" s="38" t="s">
        <v>499</v>
      </c>
      <c r="B329" s="95">
        <v>156.0</v>
      </c>
      <c r="C329" s="96" t="s">
        <v>502</v>
      </c>
      <c r="D329" s="97" t="s">
        <v>200</v>
      </c>
      <c r="E329" s="98"/>
    </row>
    <row r="330" ht="15.75" customHeight="1">
      <c r="A330" s="38" t="s">
        <v>499</v>
      </c>
      <c r="B330" s="95">
        <v>200.0</v>
      </c>
      <c r="C330" s="96" t="s">
        <v>503</v>
      </c>
      <c r="D330" s="97" t="s">
        <v>200</v>
      </c>
      <c r="E330" s="98"/>
    </row>
    <row r="331" ht="15.75" customHeight="1">
      <c r="A331" s="38" t="s">
        <v>499</v>
      </c>
      <c r="B331" s="95">
        <v>300.0</v>
      </c>
      <c r="C331" s="96" t="s">
        <v>301</v>
      </c>
      <c r="D331" s="97" t="s">
        <v>200</v>
      </c>
      <c r="E331" s="98"/>
    </row>
    <row r="332" ht="15.75" customHeight="1">
      <c r="A332" s="38" t="s">
        <v>499</v>
      </c>
      <c r="B332" s="95">
        <v>399.0</v>
      </c>
      <c r="C332" s="96" t="s">
        <v>504</v>
      </c>
      <c r="D332" s="97" t="s">
        <v>200</v>
      </c>
      <c r="E332" s="98"/>
    </row>
    <row r="333" ht="15.75" customHeight="1">
      <c r="A333" s="38" t="s">
        <v>499</v>
      </c>
      <c r="B333" s="95">
        <v>900.0</v>
      </c>
      <c r="C333" s="96" t="s">
        <v>505</v>
      </c>
      <c r="D333" s="97" t="s">
        <v>200</v>
      </c>
      <c r="E333" s="98"/>
    </row>
    <row r="334" ht="15.75" customHeight="1">
      <c r="A334" s="38" t="s">
        <v>32</v>
      </c>
      <c r="B334" s="95">
        <v>9.0</v>
      </c>
      <c r="C334" s="96" t="s">
        <v>506</v>
      </c>
      <c r="D334" s="97" t="s">
        <v>200</v>
      </c>
      <c r="E334" s="98"/>
    </row>
    <row r="335" ht="15.75" customHeight="1">
      <c r="A335" s="38" t="s">
        <v>32</v>
      </c>
      <c r="B335" s="95">
        <v>20.0</v>
      </c>
      <c r="C335" s="96" t="s">
        <v>507</v>
      </c>
      <c r="D335" s="97" t="s">
        <v>200</v>
      </c>
      <c r="E335" s="98"/>
    </row>
    <row r="336" ht="15.75" customHeight="1">
      <c r="A336" s="38" t="s">
        <v>32</v>
      </c>
      <c r="B336" s="95">
        <v>41.0</v>
      </c>
      <c r="C336" s="96" t="s">
        <v>506</v>
      </c>
      <c r="D336" s="97" t="s">
        <v>200</v>
      </c>
      <c r="E336" s="98"/>
    </row>
    <row r="337" ht="15.75" customHeight="1">
      <c r="A337" s="38" t="s">
        <v>32</v>
      </c>
      <c r="B337" s="95">
        <v>52.0</v>
      </c>
      <c r="C337" s="96" t="s">
        <v>508</v>
      </c>
      <c r="D337" s="97" t="s">
        <v>200</v>
      </c>
      <c r="E337" s="98"/>
    </row>
    <row r="338" ht="15.75" customHeight="1">
      <c r="A338" s="38" t="s">
        <v>32</v>
      </c>
      <c r="B338" s="95">
        <v>199.0</v>
      </c>
      <c r="C338" s="96" t="s">
        <v>509</v>
      </c>
      <c r="D338" s="97" t="s">
        <v>200</v>
      </c>
      <c r="E338" s="98"/>
    </row>
    <row r="339" ht="15.75" customHeight="1">
      <c r="A339" s="38" t="s">
        <v>32</v>
      </c>
      <c r="B339" s="95">
        <v>250.0</v>
      </c>
      <c r="C339" s="96" t="s">
        <v>510</v>
      </c>
      <c r="D339" s="97" t="s">
        <v>200</v>
      </c>
      <c r="E339" s="98"/>
    </row>
    <row r="340" ht="15.75" customHeight="1">
      <c r="A340" s="38" t="s">
        <v>32</v>
      </c>
      <c r="B340" s="95">
        <v>252.0</v>
      </c>
      <c r="C340" s="96" t="s">
        <v>511</v>
      </c>
      <c r="D340" s="97" t="s">
        <v>200</v>
      </c>
      <c r="E340" s="98"/>
    </row>
    <row r="341" ht="15.75" customHeight="1">
      <c r="A341" s="38" t="s">
        <v>32</v>
      </c>
      <c r="B341" s="95">
        <v>314.0</v>
      </c>
      <c r="C341" s="96" t="s">
        <v>512</v>
      </c>
      <c r="D341" s="97" t="s">
        <v>200</v>
      </c>
      <c r="E341" s="98"/>
    </row>
    <row r="342" ht="15.75" customHeight="1">
      <c r="A342" s="38" t="s">
        <v>32</v>
      </c>
      <c r="B342" s="95">
        <v>463.0</v>
      </c>
      <c r="C342" s="96" t="s">
        <v>513</v>
      </c>
      <c r="D342" s="97" t="s">
        <v>200</v>
      </c>
      <c r="E342" s="98"/>
    </row>
    <row r="343" ht="15.75" customHeight="1">
      <c r="A343" s="38" t="s">
        <v>32</v>
      </c>
      <c r="B343" s="95">
        <v>500.0</v>
      </c>
      <c r="C343" s="96" t="s">
        <v>514</v>
      </c>
      <c r="D343" s="97" t="s">
        <v>200</v>
      </c>
      <c r="E343" s="98"/>
    </row>
    <row r="344" ht="15.75" customHeight="1">
      <c r="A344" s="38" t="s">
        <v>32</v>
      </c>
      <c r="B344" s="95">
        <v>729.0</v>
      </c>
      <c r="C344" s="96" t="s">
        <v>515</v>
      </c>
      <c r="D344" s="97" t="s">
        <v>200</v>
      </c>
      <c r="E344" s="98"/>
    </row>
    <row r="345" ht="15.75" customHeight="1">
      <c r="A345" s="38" t="s">
        <v>32</v>
      </c>
      <c r="B345" s="95">
        <v>779.0</v>
      </c>
      <c r="C345" s="96" t="s">
        <v>516</v>
      </c>
      <c r="D345" s="97" t="s">
        <v>200</v>
      </c>
      <c r="E345" s="98"/>
    </row>
    <row r="346" ht="15.75" customHeight="1">
      <c r="A346" s="38" t="s">
        <v>32</v>
      </c>
      <c r="B346" s="95">
        <v>836.0</v>
      </c>
      <c r="C346" s="96" t="s">
        <v>517</v>
      </c>
      <c r="D346" s="97" t="s">
        <v>200</v>
      </c>
      <c r="E346" s="98"/>
    </row>
    <row r="347" ht="15.75" customHeight="1">
      <c r="A347" s="38" t="s">
        <v>32</v>
      </c>
      <c r="B347" s="95">
        <v>917.0</v>
      </c>
      <c r="C347" s="96" t="s">
        <v>518</v>
      </c>
      <c r="D347" s="97" t="s">
        <v>200</v>
      </c>
      <c r="E347" s="98"/>
    </row>
    <row r="348" ht="15.0" customHeight="1">
      <c r="A348" s="48" t="s">
        <v>34</v>
      </c>
      <c r="B348" s="49">
        <f>SUM(B11:B347)</f>
        <v>97645.6</v>
      </c>
      <c r="C348" s="99"/>
      <c r="D348" s="100"/>
      <c r="E348" s="98"/>
    </row>
    <row r="349" ht="15.0" customHeight="1">
      <c r="A349" s="92" t="s">
        <v>519</v>
      </c>
      <c r="B349" s="93"/>
      <c r="C349" s="93"/>
      <c r="D349" s="94"/>
      <c r="E349" s="91"/>
    </row>
    <row r="350" ht="15.75" customHeight="1">
      <c r="A350" s="38" t="s">
        <v>264</v>
      </c>
      <c r="B350" s="95">
        <v>500.0</v>
      </c>
      <c r="C350" s="96" t="s">
        <v>520</v>
      </c>
      <c r="D350" s="97" t="s">
        <v>200</v>
      </c>
      <c r="E350" s="98"/>
    </row>
    <row r="351" ht="15.75" customHeight="1">
      <c r="A351" s="48" t="s">
        <v>34</v>
      </c>
      <c r="B351" s="49">
        <f>SUM(B350)</f>
        <v>500</v>
      </c>
      <c r="C351" s="96"/>
      <c r="D351" s="97"/>
      <c r="E351" s="98"/>
    </row>
    <row r="352" ht="15.0" customHeight="1">
      <c r="A352" s="101" t="s">
        <v>521</v>
      </c>
      <c r="B352" s="93"/>
      <c r="C352" s="93"/>
      <c r="D352" s="94"/>
      <c r="E352" s="91"/>
    </row>
    <row r="353" ht="30.0" customHeight="1">
      <c r="A353" s="61">
        <v>44958.0</v>
      </c>
      <c r="B353" s="102">
        <v>94808.0</v>
      </c>
      <c r="C353" s="103" t="s">
        <v>522</v>
      </c>
      <c r="D353" s="94"/>
      <c r="E353" s="81" t="s">
        <v>15</v>
      </c>
    </row>
    <row r="354" ht="30.0" customHeight="1">
      <c r="A354" s="61">
        <v>44958.0</v>
      </c>
      <c r="B354" s="102">
        <v>74404.92</v>
      </c>
      <c r="C354" s="104" t="s">
        <v>523</v>
      </c>
      <c r="D354" s="104" t="s">
        <v>11</v>
      </c>
      <c r="E354" s="81"/>
    </row>
    <row r="355" ht="43.5" customHeight="1">
      <c r="A355" s="61">
        <v>44958.0</v>
      </c>
      <c r="B355" s="102">
        <v>13292.53</v>
      </c>
      <c r="C355" s="104" t="s">
        <v>524</v>
      </c>
      <c r="D355" s="104"/>
      <c r="E355" s="105"/>
    </row>
    <row r="356" ht="15.0" customHeight="1">
      <c r="A356" s="106" t="s">
        <v>34</v>
      </c>
      <c r="B356" s="107">
        <f>SUM(B353:B355)</f>
        <v>182505.45</v>
      </c>
      <c r="C356" s="108"/>
      <c r="D356" s="94"/>
      <c r="E356" s="98"/>
    </row>
    <row r="357" ht="15.0" customHeight="1">
      <c r="A357" s="32" t="s">
        <v>40</v>
      </c>
      <c r="B357" s="109">
        <f>B348+B351+B356</f>
        <v>280651.05</v>
      </c>
      <c r="C357" s="33"/>
      <c r="D357" s="110"/>
      <c r="E357" s="91"/>
    </row>
    <row r="358" ht="15.75" customHeight="1">
      <c r="A358" s="6"/>
      <c r="B358" s="6"/>
      <c r="C358" s="88"/>
    </row>
    <row r="359" ht="15.75" customHeight="1">
      <c r="A359" s="6"/>
      <c r="B359" s="6"/>
      <c r="C359" s="88"/>
    </row>
    <row r="360" ht="15.75" customHeight="1">
      <c r="A360" s="6"/>
      <c r="B360" s="6"/>
      <c r="C360" s="88"/>
    </row>
    <row r="361" ht="15.75" customHeight="1">
      <c r="A361" s="6"/>
      <c r="B361" s="6"/>
      <c r="C361" s="88"/>
    </row>
    <row r="362" ht="15.75" customHeight="1">
      <c r="A362" s="6"/>
      <c r="B362" s="6"/>
      <c r="C362" s="88"/>
    </row>
    <row r="363" ht="15.75" customHeight="1">
      <c r="A363" s="6"/>
      <c r="B363" s="6"/>
      <c r="C363" s="88"/>
    </row>
    <row r="364" ht="15.75" customHeight="1">
      <c r="A364" s="6"/>
      <c r="B364" s="6"/>
      <c r="C364" s="88"/>
    </row>
    <row r="365" ht="15.75" customHeight="1">
      <c r="A365" s="6"/>
      <c r="B365" s="6"/>
      <c r="C365" s="88"/>
    </row>
    <row r="366" ht="15.75" customHeight="1">
      <c r="A366" s="6"/>
      <c r="B366" s="6"/>
      <c r="C366" s="88"/>
    </row>
    <row r="367" ht="15.75" customHeight="1">
      <c r="A367" s="6"/>
      <c r="B367" s="6"/>
      <c r="C367" s="88"/>
    </row>
    <row r="368" ht="15.75" customHeight="1">
      <c r="A368" s="6"/>
      <c r="B368" s="6"/>
      <c r="C368" s="88"/>
    </row>
    <row r="369" ht="15.75" customHeight="1">
      <c r="A369" s="6"/>
      <c r="B369" s="6"/>
      <c r="C369" s="88"/>
    </row>
    <row r="370" ht="15.75" customHeight="1">
      <c r="A370" s="6"/>
      <c r="B370" s="6"/>
      <c r="C370" s="88"/>
    </row>
    <row r="371" ht="15.75" customHeight="1">
      <c r="A371" s="6"/>
      <c r="B371" s="6"/>
      <c r="C371" s="88"/>
    </row>
    <row r="372" ht="15.75" customHeight="1">
      <c r="A372" s="6"/>
      <c r="B372" s="6"/>
      <c r="C372" s="88"/>
    </row>
    <row r="373" ht="15.75" customHeight="1">
      <c r="A373" s="6"/>
      <c r="B373" s="6"/>
      <c r="C373" s="88"/>
    </row>
    <row r="374" ht="15.75" customHeight="1">
      <c r="A374" s="6"/>
      <c r="B374" s="6"/>
      <c r="C374" s="88"/>
    </row>
    <row r="375" ht="15.75" customHeight="1">
      <c r="A375" s="6"/>
      <c r="B375" s="6"/>
      <c r="C375" s="88"/>
    </row>
    <row r="376" ht="15.75" customHeight="1">
      <c r="A376" s="6"/>
      <c r="B376" s="6"/>
      <c r="C376" s="88"/>
    </row>
    <row r="377" ht="15.75" customHeight="1">
      <c r="A377" s="6"/>
      <c r="B377" s="6"/>
      <c r="C377" s="88"/>
    </row>
    <row r="378" ht="15.75" customHeight="1">
      <c r="A378" s="6"/>
      <c r="B378" s="6"/>
      <c r="C378" s="88"/>
    </row>
    <row r="379" ht="15.75" customHeight="1">
      <c r="A379" s="6"/>
      <c r="B379" s="6"/>
      <c r="C379" s="88"/>
    </row>
    <row r="380" ht="15.75" customHeight="1">
      <c r="A380" s="6"/>
      <c r="B380" s="6"/>
      <c r="C380" s="88"/>
    </row>
    <row r="381" ht="15.75" customHeight="1">
      <c r="A381" s="6"/>
      <c r="B381" s="6"/>
      <c r="C381" s="88"/>
    </row>
    <row r="382" ht="15.75" customHeight="1">
      <c r="A382" s="6"/>
      <c r="B382" s="6"/>
      <c r="C382" s="88"/>
    </row>
    <row r="383" ht="15.75" customHeight="1">
      <c r="A383" s="6"/>
      <c r="B383" s="6"/>
      <c r="C383" s="88"/>
    </row>
    <row r="384" ht="15.75" customHeight="1">
      <c r="A384" s="6"/>
      <c r="B384" s="6"/>
      <c r="C384" s="88"/>
    </row>
    <row r="385" ht="15.75" customHeight="1">
      <c r="A385" s="6"/>
      <c r="B385" s="6"/>
      <c r="C385" s="88"/>
    </row>
    <row r="386" ht="15.75" customHeight="1">
      <c r="A386" s="6"/>
      <c r="B386" s="6"/>
      <c r="C386" s="88"/>
    </row>
    <row r="387" ht="15.75" customHeight="1">
      <c r="A387" s="6"/>
      <c r="B387" s="6"/>
      <c r="C387" s="88"/>
    </row>
    <row r="388" ht="15.75" customHeight="1">
      <c r="A388" s="6"/>
      <c r="B388" s="6"/>
      <c r="C388" s="88"/>
    </row>
    <row r="389" ht="15.75" customHeight="1">
      <c r="A389" s="6"/>
      <c r="B389" s="6"/>
      <c r="C389" s="88"/>
    </row>
    <row r="390" ht="15.75" customHeight="1">
      <c r="A390" s="6"/>
      <c r="B390" s="6"/>
      <c r="C390" s="88"/>
    </row>
    <row r="391" ht="15.75" customHeight="1">
      <c r="A391" s="6"/>
      <c r="B391" s="6"/>
      <c r="C391" s="88"/>
    </row>
    <row r="392" ht="15.75" customHeight="1">
      <c r="A392" s="6"/>
      <c r="B392" s="6"/>
      <c r="C392" s="88"/>
    </row>
    <row r="393" ht="15.75" customHeight="1">
      <c r="A393" s="6"/>
      <c r="B393" s="6"/>
      <c r="C393" s="88"/>
    </row>
    <row r="394" ht="15.75" customHeight="1">
      <c r="A394" s="6"/>
      <c r="B394" s="6"/>
      <c r="C394" s="88"/>
    </row>
    <row r="395" ht="15.75" customHeight="1">
      <c r="A395" s="6"/>
      <c r="B395" s="6"/>
      <c r="C395" s="88"/>
    </row>
    <row r="396" ht="15.75" customHeight="1">
      <c r="A396" s="6"/>
      <c r="B396" s="6"/>
      <c r="C396" s="88"/>
    </row>
    <row r="397" ht="15.75" customHeight="1">
      <c r="A397" s="6"/>
      <c r="B397" s="6"/>
      <c r="C397" s="88"/>
    </row>
    <row r="398" ht="15.75" customHeight="1">
      <c r="A398" s="6"/>
      <c r="B398" s="6"/>
      <c r="C398" s="88"/>
    </row>
    <row r="399" ht="15.75" customHeight="1">
      <c r="A399" s="6"/>
      <c r="B399" s="6"/>
      <c r="C399" s="88"/>
    </row>
    <row r="400" ht="15.75" customHeight="1">
      <c r="A400" s="6"/>
      <c r="B400" s="6"/>
      <c r="C400" s="88"/>
    </row>
    <row r="401" ht="15.75" customHeight="1">
      <c r="A401" s="6"/>
      <c r="B401" s="6"/>
      <c r="C401" s="88"/>
    </row>
    <row r="402" ht="15.75" customHeight="1">
      <c r="A402" s="6"/>
      <c r="B402" s="6"/>
      <c r="C402" s="88"/>
    </row>
    <row r="403" ht="15.75" customHeight="1">
      <c r="A403" s="6"/>
      <c r="B403" s="6"/>
      <c r="C403" s="88"/>
    </row>
    <row r="404" ht="15.75" customHeight="1">
      <c r="A404" s="6"/>
      <c r="B404" s="6"/>
      <c r="C404" s="88"/>
    </row>
    <row r="405" ht="15.75" customHeight="1">
      <c r="A405" s="6"/>
      <c r="B405" s="6"/>
      <c r="C405" s="88"/>
    </row>
    <row r="406" ht="15.75" customHeight="1">
      <c r="A406" s="6"/>
      <c r="B406" s="6"/>
      <c r="C406" s="88"/>
    </row>
    <row r="407" ht="15.75" customHeight="1">
      <c r="A407" s="6"/>
      <c r="B407" s="6"/>
      <c r="C407" s="88"/>
    </row>
    <row r="408" ht="15.75" customHeight="1">
      <c r="A408" s="6"/>
      <c r="B408" s="6"/>
      <c r="C408" s="88"/>
    </row>
    <row r="409" ht="15.75" customHeight="1">
      <c r="A409" s="6"/>
      <c r="B409" s="6"/>
      <c r="C409" s="88"/>
    </row>
    <row r="410" ht="15.75" customHeight="1">
      <c r="A410" s="6"/>
      <c r="B410" s="6"/>
      <c r="C410" s="88"/>
    </row>
    <row r="411" ht="15.75" customHeight="1">
      <c r="A411" s="6"/>
      <c r="B411" s="6"/>
      <c r="C411" s="88"/>
    </row>
    <row r="412" ht="15.75" customHeight="1">
      <c r="A412" s="6"/>
      <c r="B412" s="6"/>
      <c r="C412" s="88"/>
    </row>
    <row r="413" ht="15.75" customHeight="1">
      <c r="A413" s="6"/>
      <c r="B413" s="6"/>
      <c r="C413" s="88"/>
    </row>
    <row r="414" ht="15.75" customHeight="1">
      <c r="A414" s="6"/>
      <c r="B414" s="6"/>
      <c r="C414" s="88"/>
    </row>
    <row r="415" ht="15.75" customHeight="1">
      <c r="A415" s="6"/>
      <c r="B415" s="6"/>
      <c r="C415" s="88"/>
    </row>
    <row r="416" ht="15.75" customHeight="1">
      <c r="A416" s="6"/>
      <c r="B416" s="6"/>
      <c r="C416" s="88"/>
    </row>
    <row r="417" ht="15.75" customHeight="1">
      <c r="A417" s="6"/>
      <c r="B417" s="6"/>
      <c r="C417" s="88"/>
    </row>
    <row r="418" ht="15.75" customHeight="1">
      <c r="A418" s="6"/>
      <c r="B418" s="6"/>
      <c r="C418" s="88"/>
    </row>
    <row r="419" ht="15.75" customHeight="1">
      <c r="A419" s="6"/>
      <c r="B419" s="6"/>
      <c r="C419" s="88"/>
    </row>
    <row r="420" ht="15.75" customHeight="1">
      <c r="A420" s="6"/>
      <c r="B420" s="6"/>
      <c r="C420" s="88"/>
    </row>
    <row r="421" ht="15.75" customHeight="1">
      <c r="A421" s="6"/>
      <c r="B421" s="6"/>
      <c r="C421" s="88"/>
    </row>
    <row r="422" ht="15.75" customHeight="1">
      <c r="A422" s="6"/>
      <c r="B422" s="6"/>
      <c r="C422" s="88"/>
    </row>
    <row r="423" ht="15.75" customHeight="1">
      <c r="A423" s="6"/>
      <c r="B423" s="6"/>
      <c r="C423" s="88"/>
    </row>
    <row r="424" ht="15.75" customHeight="1">
      <c r="A424" s="6"/>
      <c r="B424" s="6"/>
      <c r="C424" s="88"/>
    </row>
    <row r="425" ht="15.75" customHeight="1">
      <c r="A425" s="6"/>
      <c r="B425" s="6"/>
      <c r="C425" s="88"/>
    </row>
    <row r="426" ht="15.75" customHeight="1">
      <c r="A426" s="6"/>
      <c r="B426" s="6"/>
      <c r="C426" s="88"/>
    </row>
    <row r="427" ht="15.75" customHeight="1">
      <c r="A427" s="6"/>
      <c r="B427" s="6"/>
      <c r="C427" s="88"/>
    </row>
    <row r="428" ht="15.75" customHeight="1">
      <c r="A428" s="6"/>
      <c r="B428" s="6"/>
      <c r="C428" s="88"/>
    </row>
    <row r="429" ht="15.75" customHeight="1">
      <c r="A429" s="6"/>
      <c r="B429" s="6"/>
      <c r="C429" s="88"/>
    </row>
    <row r="430" ht="15.75" customHeight="1">
      <c r="A430" s="6"/>
      <c r="B430" s="6"/>
      <c r="C430" s="88"/>
    </row>
    <row r="431" ht="15.75" customHeight="1">
      <c r="A431" s="6"/>
      <c r="B431" s="6"/>
      <c r="C431" s="88"/>
    </row>
    <row r="432" ht="15.75" customHeight="1">
      <c r="A432" s="6"/>
      <c r="B432" s="6"/>
      <c r="C432" s="88"/>
    </row>
    <row r="433" ht="15.75" customHeight="1">
      <c r="A433" s="6"/>
      <c r="B433" s="6"/>
      <c r="C433" s="88"/>
    </row>
    <row r="434" ht="15.75" customHeight="1">
      <c r="A434" s="6"/>
      <c r="B434" s="6"/>
      <c r="C434" s="88"/>
    </row>
    <row r="435" ht="15.75" customHeight="1">
      <c r="A435" s="6"/>
      <c r="B435" s="6"/>
      <c r="C435" s="88"/>
    </row>
    <row r="436" ht="15.75" customHeight="1">
      <c r="A436" s="6"/>
      <c r="B436" s="6"/>
      <c r="C436" s="88"/>
    </row>
    <row r="437" ht="15.75" customHeight="1">
      <c r="A437" s="6"/>
      <c r="B437" s="6"/>
      <c r="C437" s="88"/>
    </row>
    <row r="438" ht="15.75" customHeight="1">
      <c r="A438" s="6"/>
      <c r="B438" s="6"/>
      <c r="C438" s="88"/>
    </row>
    <row r="439" ht="15.75" customHeight="1">
      <c r="A439" s="6"/>
      <c r="B439" s="6"/>
      <c r="C439" s="88"/>
    </row>
    <row r="440" ht="15.75" customHeight="1">
      <c r="A440" s="6"/>
      <c r="B440" s="6"/>
      <c r="C440" s="88"/>
    </row>
    <row r="441" ht="15.75" customHeight="1">
      <c r="A441" s="6"/>
      <c r="B441" s="6"/>
      <c r="C441" s="88"/>
    </row>
    <row r="442" ht="15.75" customHeight="1">
      <c r="A442" s="6"/>
      <c r="B442" s="6"/>
      <c r="C442" s="88"/>
    </row>
    <row r="443" ht="15.75" customHeight="1">
      <c r="A443" s="6"/>
      <c r="B443" s="6"/>
      <c r="C443" s="88"/>
    </row>
    <row r="444" ht="15.75" customHeight="1">
      <c r="A444" s="6"/>
      <c r="B444" s="6"/>
      <c r="C444" s="88"/>
    </row>
    <row r="445" ht="15.75" customHeight="1">
      <c r="A445" s="6"/>
      <c r="B445" s="6"/>
      <c r="C445" s="88"/>
    </row>
    <row r="446" ht="15.75" customHeight="1">
      <c r="A446" s="6"/>
      <c r="B446" s="6"/>
      <c r="C446" s="88"/>
    </row>
    <row r="447" ht="15.75" customHeight="1">
      <c r="A447" s="6"/>
      <c r="B447" s="6"/>
      <c r="C447" s="88"/>
    </row>
    <row r="448" ht="15.75" customHeight="1">
      <c r="A448" s="6"/>
      <c r="B448" s="6"/>
      <c r="C448" s="88"/>
    </row>
    <row r="449" ht="15.75" customHeight="1">
      <c r="A449" s="6"/>
      <c r="B449" s="6"/>
      <c r="C449" s="88"/>
    </row>
    <row r="450" ht="15.75" customHeight="1">
      <c r="A450" s="6"/>
      <c r="B450" s="6"/>
      <c r="C450" s="88"/>
    </row>
    <row r="451" ht="15.75" customHeight="1">
      <c r="A451" s="6"/>
      <c r="B451" s="6"/>
      <c r="C451" s="88"/>
    </row>
    <row r="452" ht="15.75" customHeight="1">
      <c r="A452" s="6"/>
      <c r="B452" s="6"/>
      <c r="C452" s="88"/>
    </row>
    <row r="453" ht="15.75" customHeight="1">
      <c r="A453" s="6"/>
      <c r="B453" s="6"/>
      <c r="C453" s="88"/>
    </row>
    <row r="454" ht="15.75" customHeight="1">
      <c r="A454" s="6"/>
      <c r="B454" s="6"/>
      <c r="C454" s="88"/>
    </row>
    <row r="455" ht="15.75" customHeight="1">
      <c r="A455" s="6"/>
      <c r="B455" s="6"/>
      <c r="C455" s="88"/>
    </row>
    <row r="456" ht="15.75" customHeight="1">
      <c r="A456" s="6"/>
      <c r="B456" s="6"/>
      <c r="C456" s="88"/>
    </row>
    <row r="457" ht="15.75" customHeight="1">
      <c r="A457" s="6"/>
      <c r="B457" s="6"/>
      <c r="C457" s="88"/>
    </row>
    <row r="458" ht="15.75" customHeight="1">
      <c r="A458" s="6"/>
      <c r="B458" s="6"/>
      <c r="C458" s="88"/>
    </row>
    <row r="459" ht="15.75" customHeight="1">
      <c r="A459" s="6"/>
      <c r="B459" s="6"/>
      <c r="C459" s="88"/>
    </row>
    <row r="460" ht="15.75" customHeight="1">
      <c r="A460" s="6"/>
      <c r="B460" s="6"/>
      <c r="C460" s="88"/>
    </row>
    <row r="461" ht="15.75" customHeight="1">
      <c r="A461" s="6"/>
      <c r="B461" s="6"/>
      <c r="C461" s="88"/>
    </row>
    <row r="462" ht="15.75" customHeight="1">
      <c r="A462" s="6"/>
      <c r="B462" s="6"/>
      <c r="C462" s="88"/>
    </row>
    <row r="463" ht="15.75" customHeight="1">
      <c r="A463" s="6"/>
      <c r="B463" s="6"/>
      <c r="C463" s="88"/>
    </row>
    <row r="464" ht="15.75" customHeight="1">
      <c r="A464" s="6"/>
      <c r="B464" s="6"/>
      <c r="C464" s="88"/>
    </row>
    <row r="465" ht="15.75" customHeight="1">
      <c r="A465" s="6"/>
      <c r="B465" s="6"/>
      <c r="C465" s="88"/>
    </row>
    <row r="466" ht="15.75" customHeight="1">
      <c r="A466" s="6"/>
      <c r="B466" s="6"/>
      <c r="C466" s="88"/>
    </row>
    <row r="467" ht="15.75" customHeight="1">
      <c r="A467" s="6"/>
      <c r="B467" s="6"/>
      <c r="C467" s="88"/>
    </row>
    <row r="468" ht="15.75" customHeight="1">
      <c r="A468" s="6"/>
      <c r="B468" s="6"/>
      <c r="C468" s="88"/>
    </row>
    <row r="469" ht="15.75" customHeight="1">
      <c r="A469" s="6"/>
      <c r="B469" s="6"/>
      <c r="C469" s="88"/>
    </row>
    <row r="470" ht="15.75" customHeight="1">
      <c r="A470" s="6"/>
      <c r="B470" s="6"/>
      <c r="C470" s="88"/>
    </row>
    <row r="471" ht="15.75" customHeight="1">
      <c r="A471" s="6"/>
      <c r="B471" s="6"/>
      <c r="C471" s="88"/>
    </row>
    <row r="472" ht="15.75" customHeight="1">
      <c r="A472" s="6"/>
      <c r="B472" s="6"/>
      <c r="C472" s="88"/>
    </row>
    <row r="473" ht="15.75" customHeight="1">
      <c r="A473" s="6"/>
      <c r="B473" s="6"/>
      <c r="C473" s="88"/>
    </row>
    <row r="474" ht="15.75" customHeight="1">
      <c r="A474" s="6"/>
      <c r="B474" s="6"/>
      <c r="C474" s="88"/>
    </row>
    <row r="475" ht="15.75" customHeight="1">
      <c r="A475" s="6"/>
      <c r="B475" s="6"/>
      <c r="C475" s="88"/>
    </row>
    <row r="476" ht="15.75" customHeight="1">
      <c r="A476" s="6"/>
      <c r="B476" s="6"/>
      <c r="C476" s="88"/>
    </row>
    <row r="477" ht="15.75" customHeight="1">
      <c r="A477" s="6"/>
      <c r="B477" s="6"/>
      <c r="C477" s="88"/>
    </row>
    <row r="478" ht="15.75" customHeight="1">
      <c r="A478" s="6"/>
      <c r="B478" s="6"/>
      <c r="C478" s="88"/>
    </row>
    <row r="479" ht="15.75" customHeight="1">
      <c r="A479" s="6"/>
      <c r="B479" s="6"/>
      <c r="C479" s="88"/>
    </row>
    <row r="480" ht="15.75" customHeight="1">
      <c r="A480" s="6"/>
      <c r="B480" s="6"/>
      <c r="C480" s="88"/>
    </row>
    <row r="481" ht="15.75" customHeight="1">
      <c r="A481" s="6"/>
      <c r="B481" s="6"/>
      <c r="C481" s="88"/>
    </row>
    <row r="482" ht="15.75" customHeight="1">
      <c r="A482" s="6"/>
      <c r="B482" s="6"/>
      <c r="C482" s="88"/>
    </row>
    <row r="483" ht="15.75" customHeight="1">
      <c r="A483" s="6"/>
      <c r="B483" s="6"/>
      <c r="C483" s="88"/>
    </row>
    <row r="484" ht="15.75" customHeight="1">
      <c r="A484" s="6"/>
      <c r="B484" s="6"/>
      <c r="C484" s="88"/>
    </row>
    <row r="485" ht="15.75" customHeight="1">
      <c r="A485" s="6"/>
      <c r="B485" s="6"/>
      <c r="C485" s="88"/>
    </row>
    <row r="486" ht="15.75" customHeight="1">
      <c r="A486" s="6"/>
      <c r="B486" s="6"/>
      <c r="C486" s="88"/>
    </row>
    <row r="487" ht="15.75" customHeight="1">
      <c r="A487" s="6"/>
      <c r="B487" s="6"/>
      <c r="C487" s="88"/>
    </row>
    <row r="488" ht="15.75" customHeight="1">
      <c r="A488" s="6"/>
      <c r="B488" s="6"/>
      <c r="C488" s="88"/>
    </row>
    <row r="489" ht="15.75" customHeight="1">
      <c r="A489" s="6"/>
      <c r="B489" s="6"/>
      <c r="C489" s="88"/>
    </row>
    <row r="490" ht="15.75" customHeight="1">
      <c r="A490" s="6"/>
      <c r="B490" s="6"/>
      <c r="C490" s="88"/>
    </row>
    <row r="491" ht="15.75" customHeight="1">
      <c r="A491" s="6"/>
      <c r="B491" s="6"/>
      <c r="C491" s="88"/>
    </row>
    <row r="492" ht="15.75" customHeight="1">
      <c r="A492" s="6"/>
      <c r="B492" s="6"/>
      <c r="C492" s="88"/>
    </row>
    <row r="493" ht="15.75" customHeight="1">
      <c r="A493" s="6"/>
      <c r="B493" s="6"/>
      <c r="C493" s="88"/>
    </row>
    <row r="494" ht="15.75" customHeight="1">
      <c r="A494" s="6"/>
      <c r="B494" s="6"/>
      <c r="C494" s="88"/>
    </row>
    <row r="495" ht="15.75" customHeight="1">
      <c r="A495" s="6"/>
      <c r="B495" s="6"/>
      <c r="C495" s="88"/>
    </row>
    <row r="496" ht="15.75" customHeight="1">
      <c r="A496" s="6"/>
      <c r="B496" s="6"/>
      <c r="C496" s="88"/>
    </row>
    <row r="497" ht="15.75" customHeight="1">
      <c r="A497" s="6"/>
      <c r="B497" s="6"/>
      <c r="C497" s="88"/>
    </row>
    <row r="498" ht="15.75" customHeight="1">
      <c r="A498" s="6"/>
      <c r="B498" s="6"/>
      <c r="C498" s="88"/>
    </row>
    <row r="499" ht="15.75" customHeight="1">
      <c r="A499" s="6"/>
      <c r="B499" s="6"/>
      <c r="C499" s="88"/>
    </row>
    <row r="500" ht="15.75" customHeight="1">
      <c r="A500" s="6"/>
      <c r="B500" s="6"/>
      <c r="C500" s="88"/>
    </row>
    <row r="501" ht="15.75" customHeight="1">
      <c r="A501" s="6"/>
      <c r="B501" s="6"/>
      <c r="C501" s="88"/>
    </row>
    <row r="502" ht="15.75" customHeight="1">
      <c r="A502" s="6"/>
      <c r="B502" s="6"/>
      <c r="C502" s="88"/>
    </row>
    <row r="503" ht="15.75" customHeight="1">
      <c r="A503" s="6"/>
      <c r="B503" s="6"/>
      <c r="C503" s="88"/>
    </row>
    <row r="504" ht="15.75" customHeight="1">
      <c r="A504" s="6"/>
      <c r="B504" s="6"/>
      <c r="C504" s="88"/>
    </row>
    <row r="505" ht="15.75" customHeight="1">
      <c r="A505" s="6"/>
      <c r="B505" s="6"/>
      <c r="C505" s="88"/>
    </row>
    <row r="506" ht="15.75" customHeight="1">
      <c r="A506" s="6"/>
      <c r="B506" s="6"/>
      <c r="C506" s="88"/>
    </row>
    <row r="507" ht="15.75" customHeight="1">
      <c r="A507" s="6"/>
      <c r="B507" s="6"/>
      <c r="C507" s="88"/>
    </row>
    <row r="508" ht="15.75" customHeight="1">
      <c r="A508" s="6"/>
      <c r="B508" s="6"/>
      <c r="C508" s="88"/>
    </row>
    <row r="509" ht="15.75" customHeight="1">
      <c r="A509" s="6"/>
      <c r="B509" s="6"/>
      <c r="C509" s="88"/>
    </row>
    <row r="510" ht="15.75" customHeight="1">
      <c r="A510" s="6"/>
      <c r="B510" s="6"/>
      <c r="C510" s="88"/>
    </row>
    <row r="511" ht="15.75" customHeight="1">
      <c r="A511" s="6"/>
      <c r="B511" s="6"/>
      <c r="C511" s="88"/>
    </row>
    <row r="512" ht="15.75" customHeight="1">
      <c r="A512" s="6"/>
      <c r="B512" s="6"/>
      <c r="C512" s="88"/>
    </row>
    <row r="513" ht="15.75" customHeight="1">
      <c r="A513" s="6"/>
      <c r="B513" s="6"/>
      <c r="C513" s="88"/>
    </row>
    <row r="514" ht="15.75" customHeight="1">
      <c r="A514" s="6"/>
      <c r="B514" s="6"/>
      <c r="C514" s="88"/>
    </row>
    <row r="515" ht="15.75" customHeight="1">
      <c r="A515" s="6"/>
      <c r="B515" s="6"/>
      <c r="C515" s="88"/>
    </row>
    <row r="516" ht="15.75" customHeight="1">
      <c r="A516" s="6"/>
      <c r="B516" s="6"/>
      <c r="C516" s="88"/>
    </row>
    <row r="517" ht="15.75" customHeight="1">
      <c r="A517" s="6"/>
      <c r="B517" s="6"/>
      <c r="C517" s="88"/>
    </row>
    <row r="518" ht="15.75" customHeight="1">
      <c r="A518" s="6"/>
      <c r="B518" s="6"/>
      <c r="C518" s="88"/>
    </row>
    <row r="519" ht="15.75" customHeight="1">
      <c r="A519" s="6"/>
      <c r="B519" s="6"/>
      <c r="C519" s="88"/>
    </row>
    <row r="520" ht="15.75" customHeight="1">
      <c r="A520" s="6"/>
      <c r="B520" s="6"/>
      <c r="C520" s="88"/>
    </row>
    <row r="521" ht="15.75" customHeight="1">
      <c r="A521" s="6"/>
      <c r="B521" s="6"/>
      <c r="C521" s="88"/>
    </row>
    <row r="522" ht="15.75" customHeight="1">
      <c r="A522" s="6"/>
      <c r="B522" s="6"/>
      <c r="C522" s="88"/>
    </row>
    <row r="523" ht="15.75" customHeight="1">
      <c r="A523" s="6"/>
      <c r="B523" s="6"/>
      <c r="C523" s="88"/>
    </row>
    <row r="524" ht="15.75" customHeight="1">
      <c r="A524" s="6"/>
      <c r="B524" s="6"/>
      <c r="C524" s="88"/>
    </row>
    <row r="525" ht="15.75" customHeight="1">
      <c r="A525" s="6"/>
      <c r="B525" s="6"/>
      <c r="C525" s="88"/>
    </row>
    <row r="526" ht="15.75" customHeight="1">
      <c r="A526" s="6"/>
      <c r="B526" s="6"/>
      <c r="C526" s="88"/>
    </row>
    <row r="527" ht="15.75" customHeight="1">
      <c r="A527" s="6"/>
      <c r="B527" s="6"/>
      <c r="C527" s="88"/>
    </row>
    <row r="528" ht="15.75" customHeight="1">
      <c r="A528" s="6"/>
      <c r="B528" s="6"/>
      <c r="C528" s="88"/>
    </row>
    <row r="529" ht="15.75" customHeight="1">
      <c r="A529" s="6"/>
      <c r="B529" s="6"/>
      <c r="C529" s="88"/>
    </row>
    <row r="530" ht="15.75" customHeight="1">
      <c r="A530" s="6"/>
      <c r="B530" s="6"/>
      <c r="C530" s="88"/>
    </row>
    <row r="531" ht="15.75" customHeight="1">
      <c r="A531" s="6"/>
      <c r="B531" s="6"/>
      <c r="C531" s="88"/>
    </row>
    <row r="532" ht="15.75" customHeight="1">
      <c r="A532" s="6"/>
      <c r="B532" s="6"/>
      <c r="C532" s="88"/>
    </row>
    <row r="533" ht="15.75" customHeight="1">
      <c r="A533" s="6"/>
      <c r="B533" s="6"/>
      <c r="C533" s="88"/>
    </row>
    <row r="534" ht="15.75" customHeight="1">
      <c r="A534" s="6"/>
      <c r="B534" s="6"/>
      <c r="C534" s="88"/>
    </row>
    <row r="535" ht="15.75" customHeight="1">
      <c r="A535" s="6"/>
      <c r="B535" s="6"/>
      <c r="C535" s="88"/>
    </row>
    <row r="536" ht="15.75" customHeight="1">
      <c r="A536" s="6"/>
      <c r="B536" s="6"/>
      <c r="C536" s="88"/>
    </row>
    <row r="537" ht="15.75" customHeight="1">
      <c r="A537" s="6"/>
      <c r="B537" s="6"/>
      <c r="C537" s="88"/>
    </row>
    <row r="538" ht="15.75" customHeight="1">
      <c r="A538" s="6"/>
      <c r="B538" s="6"/>
      <c r="C538" s="88"/>
    </row>
    <row r="539" ht="15.75" customHeight="1">
      <c r="A539" s="6"/>
      <c r="B539" s="6"/>
      <c r="C539" s="88"/>
    </row>
    <row r="540" ht="15.75" customHeight="1">
      <c r="A540" s="6"/>
      <c r="B540" s="6"/>
      <c r="C540" s="88"/>
    </row>
    <row r="541" ht="15.75" customHeight="1">
      <c r="A541" s="6"/>
      <c r="B541" s="6"/>
      <c r="C541" s="88"/>
    </row>
    <row r="542" ht="15.75" customHeight="1">
      <c r="A542" s="6"/>
      <c r="B542" s="6"/>
      <c r="C542" s="88"/>
    </row>
    <row r="543" ht="15.75" customHeight="1">
      <c r="A543" s="6"/>
      <c r="B543" s="6"/>
      <c r="C543" s="88"/>
    </row>
    <row r="544" ht="15.75" customHeight="1">
      <c r="A544" s="6"/>
      <c r="B544" s="6"/>
      <c r="C544" s="88"/>
    </row>
    <row r="545" ht="15.75" customHeight="1">
      <c r="A545" s="6"/>
      <c r="B545" s="6"/>
      <c r="C545" s="88"/>
    </row>
    <row r="546" ht="15.75" customHeight="1">
      <c r="A546" s="6"/>
      <c r="B546" s="6"/>
      <c r="C546" s="88"/>
    </row>
    <row r="547" ht="15.75" customHeight="1">
      <c r="A547" s="6"/>
      <c r="B547" s="6"/>
      <c r="C547" s="88"/>
    </row>
    <row r="548" ht="15.75" customHeight="1">
      <c r="A548" s="6"/>
      <c r="B548" s="6"/>
      <c r="C548" s="88"/>
    </row>
    <row r="549" ht="15.75" customHeight="1">
      <c r="A549" s="6"/>
      <c r="B549" s="6"/>
      <c r="C549" s="88"/>
    </row>
    <row r="550" ht="15.75" customHeight="1">
      <c r="A550" s="6"/>
      <c r="B550" s="6"/>
      <c r="C550" s="88"/>
    </row>
    <row r="551" ht="15.75" customHeight="1">
      <c r="A551" s="6"/>
      <c r="B551" s="6"/>
      <c r="C551" s="88"/>
    </row>
    <row r="552" ht="15.75" customHeight="1">
      <c r="A552" s="6"/>
      <c r="B552" s="6"/>
      <c r="C552" s="88"/>
    </row>
    <row r="553" ht="15.75" customHeight="1">
      <c r="A553" s="6"/>
      <c r="B553" s="6"/>
      <c r="C553" s="88"/>
    </row>
    <row r="554" ht="15.75" customHeight="1">
      <c r="A554" s="6"/>
      <c r="B554" s="6"/>
      <c r="C554" s="88"/>
    </row>
    <row r="555" ht="15.75" customHeight="1">
      <c r="A555" s="6"/>
      <c r="B555" s="6"/>
      <c r="C555" s="88"/>
    </row>
    <row r="556" ht="15.75" customHeight="1">
      <c r="A556" s="6"/>
      <c r="B556" s="6"/>
      <c r="C556" s="88"/>
    </row>
    <row r="557" ht="15.75" customHeight="1">
      <c r="A557" s="6"/>
      <c r="B557" s="6"/>
      <c r="C557" s="88"/>
    </row>
    <row r="558" ht="15.75" customHeight="1">
      <c r="A558" s="6"/>
      <c r="B558" s="6"/>
      <c r="C558" s="88"/>
    </row>
    <row r="559" ht="15.75" customHeight="1">
      <c r="A559" s="6"/>
      <c r="B559" s="6"/>
      <c r="C559" s="88"/>
    </row>
    <row r="560" ht="15.75" customHeight="1">
      <c r="A560" s="6"/>
      <c r="B560" s="6"/>
      <c r="C560" s="88"/>
    </row>
    <row r="561" ht="15.75" customHeight="1">
      <c r="A561" s="6"/>
      <c r="B561" s="6"/>
      <c r="C561" s="88"/>
    </row>
    <row r="562" ht="15.75" customHeight="1">
      <c r="A562" s="6"/>
      <c r="B562" s="6"/>
      <c r="C562" s="88"/>
    </row>
    <row r="563" ht="15.75" customHeight="1">
      <c r="A563" s="6"/>
      <c r="B563" s="6"/>
      <c r="C563" s="88"/>
    </row>
    <row r="564" ht="15.75" customHeight="1">
      <c r="A564" s="6"/>
      <c r="B564" s="6"/>
      <c r="C564" s="88"/>
    </row>
    <row r="565" ht="15.75" customHeight="1">
      <c r="A565" s="6"/>
      <c r="B565" s="6"/>
      <c r="C565" s="88"/>
    </row>
    <row r="566" ht="15.75" customHeight="1">
      <c r="A566" s="6"/>
      <c r="B566" s="6"/>
      <c r="C566" s="88"/>
    </row>
    <row r="567" ht="15.75" customHeight="1">
      <c r="A567" s="6"/>
      <c r="B567" s="6"/>
      <c r="C567" s="88"/>
    </row>
    <row r="568" ht="15.75" customHeight="1">
      <c r="A568" s="6"/>
      <c r="B568" s="6"/>
      <c r="C568" s="88"/>
    </row>
    <row r="569" ht="15.75" customHeight="1">
      <c r="A569" s="6"/>
      <c r="B569" s="6"/>
      <c r="C569" s="88"/>
    </row>
    <row r="570" ht="15.75" customHeight="1">
      <c r="A570" s="6"/>
      <c r="B570" s="6"/>
      <c r="C570" s="88"/>
    </row>
    <row r="571" ht="15.75" customHeight="1">
      <c r="A571" s="6"/>
      <c r="B571" s="6"/>
      <c r="C571" s="88"/>
    </row>
    <row r="572" ht="15.75" customHeight="1">
      <c r="A572" s="6"/>
      <c r="B572" s="6"/>
      <c r="C572" s="88"/>
    </row>
    <row r="573" ht="15.75" customHeight="1">
      <c r="A573" s="6"/>
      <c r="B573" s="6"/>
      <c r="C573" s="88"/>
    </row>
    <row r="574" ht="15.75" customHeight="1">
      <c r="A574" s="6"/>
      <c r="B574" s="6"/>
      <c r="C574" s="88"/>
    </row>
    <row r="575" ht="15.75" customHeight="1">
      <c r="A575" s="6"/>
      <c r="B575" s="6"/>
      <c r="C575" s="88"/>
    </row>
    <row r="576" ht="15.75" customHeight="1">
      <c r="A576" s="6"/>
      <c r="B576" s="6"/>
      <c r="C576" s="88"/>
    </row>
    <row r="577" ht="15.75" customHeight="1">
      <c r="A577" s="6"/>
      <c r="B577" s="6"/>
      <c r="C577" s="88"/>
    </row>
    <row r="578" ht="15.75" customHeight="1">
      <c r="A578" s="6"/>
      <c r="B578" s="6"/>
      <c r="C578" s="88"/>
    </row>
    <row r="579" ht="15.75" customHeight="1">
      <c r="A579" s="6"/>
      <c r="B579" s="6"/>
      <c r="C579" s="88"/>
    </row>
    <row r="580" ht="15.75" customHeight="1">
      <c r="A580" s="6"/>
      <c r="B580" s="6"/>
      <c r="C580" s="88"/>
    </row>
    <row r="581" ht="15.75" customHeight="1">
      <c r="A581" s="6"/>
      <c r="B581" s="6"/>
      <c r="C581" s="88"/>
    </row>
    <row r="582" ht="15.75" customHeight="1">
      <c r="A582" s="6"/>
      <c r="B582" s="6"/>
      <c r="C582" s="88"/>
    </row>
    <row r="583" ht="15.75" customHeight="1">
      <c r="A583" s="6"/>
      <c r="B583" s="6"/>
      <c r="C583" s="88"/>
    </row>
    <row r="584" ht="15.75" customHeight="1">
      <c r="A584" s="6"/>
      <c r="B584" s="6"/>
      <c r="C584" s="88"/>
    </row>
    <row r="585" ht="15.75" customHeight="1">
      <c r="A585" s="6"/>
      <c r="B585" s="6"/>
      <c r="C585" s="88"/>
    </row>
    <row r="586" ht="15.75" customHeight="1">
      <c r="A586" s="6"/>
      <c r="B586" s="6"/>
      <c r="C586" s="88"/>
    </row>
    <row r="587" ht="15.75" customHeight="1">
      <c r="A587" s="6"/>
      <c r="B587" s="6"/>
      <c r="C587" s="88"/>
    </row>
    <row r="588" ht="15.75" customHeight="1">
      <c r="A588" s="6"/>
      <c r="B588" s="6"/>
      <c r="C588" s="88"/>
    </row>
    <row r="589" ht="15.75" customHeight="1">
      <c r="A589" s="6"/>
      <c r="B589" s="6"/>
      <c r="C589" s="88"/>
    </row>
    <row r="590" ht="15.75" customHeight="1">
      <c r="A590" s="6"/>
      <c r="B590" s="6"/>
      <c r="C590" s="88"/>
    </row>
    <row r="591" ht="15.75" customHeight="1">
      <c r="A591" s="6"/>
      <c r="B591" s="6"/>
      <c r="C591" s="88"/>
    </row>
    <row r="592" ht="15.75" customHeight="1">
      <c r="A592" s="6"/>
      <c r="B592" s="6"/>
      <c r="C592" s="88"/>
    </row>
    <row r="593" ht="15.75" customHeight="1">
      <c r="A593" s="6"/>
      <c r="B593" s="6"/>
      <c r="C593" s="88"/>
    </row>
    <row r="594" ht="15.75" customHeight="1">
      <c r="A594" s="6"/>
      <c r="B594" s="6"/>
      <c r="C594" s="88"/>
    </row>
    <row r="595" ht="15.75" customHeight="1">
      <c r="A595" s="6"/>
      <c r="B595" s="6"/>
      <c r="C595" s="88"/>
    </row>
    <row r="596" ht="15.75" customHeight="1">
      <c r="A596" s="6"/>
      <c r="B596" s="6"/>
      <c r="C596" s="88"/>
    </row>
    <row r="597" ht="15.75" customHeight="1">
      <c r="A597" s="6"/>
      <c r="B597" s="6"/>
      <c r="C597" s="88"/>
    </row>
    <row r="598" ht="15.75" customHeight="1">
      <c r="A598" s="6"/>
      <c r="B598" s="6"/>
      <c r="C598" s="88"/>
    </row>
    <row r="599" ht="15.75" customHeight="1">
      <c r="A599" s="6"/>
      <c r="B599" s="6"/>
      <c r="C599" s="88"/>
    </row>
    <row r="600" ht="15.75" customHeight="1">
      <c r="A600" s="6"/>
      <c r="B600" s="6"/>
      <c r="C600" s="88"/>
    </row>
    <row r="601" ht="15.75" customHeight="1">
      <c r="A601" s="6"/>
      <c r="B601" s="6"/>
      <c r="C601" s="88"/>
    </row>
    <row r="602" ht="15.75" customHeight="1">
      <c r="A602" s="6"/>
      <c r="B602" s="6"/>
      <c r="C602" s="88"/>
    </row>
    <row r="603" ht="15.75" customHeight="1">
      <c r="A603" s="6"/>
      <c r="B603" s="6"/>
      <c r="C603" s="88"/>
    </row>
    <row r="604" ht="15.75" customHeight="1">
      <c r="A604" s="6"/>
      <c r="B604" s="6"/>
      <c r="C604" s="88"/>
    </row>
    <row r="605" ht="15.75" customHeight="1">
      <c r="A605" s="6"/>
      <c r="B605" s="6"/>
      <c r="C605" s="88"/>
    </row>
    <row r="606" ht="15.75" customHeight="1">
      <c r="A606" s="6"/>
      <c r="B606" s="6"/>
      <c r="C606" s="88"/>
    </row>
    <row r="607" ht="15.75" customHeight="1">
      <c r="A607" s="6"/>
      <c r="B607" s="6"/>
      <c r="C607" s="88"/>
    </row>
    <row r="608" ht="15.75" customHeight="1">
      <c r="A608" s="6"/>
      <c r="B608" s="6"/>
      <c r="C608" s="88"/>
    </row>
    <row r="609" ht="15.75" customHeight="1">
      <c r="A609" s="6"/>
      <c r="B609" s="6"/>
      <c r="C609" s="88"/>
    </row>
    <row r="610" ht="15.75" customHeight="1">
      <c r="A610" s="6"/>
      <c r="B610" s="6"/>
      <c r="C610" s="88"/>
    </row>
    <row r="611" ht="15.75" customHeight="1">
      <c r="A611" s="6"/>
      <c r="B611" s="6"/>
      <c r="C611" s="88"/>
    </row>
    <row r="612" ht="15.75" customHeight="1">
      <c r="A612" s="6"/>
      <c r="B612" s="6"/>
      <c r="C612" s="88"/>
    </row>
    <row r="613" ht="15.75" customHeight="1">
      <c r="A613" s="6"/>
      <c r="B613" s="6"/>
      <c r="C613" s="88"/>
    </row>
    <row r="614" ht="15.75" customHeight="1">
      <c r="A614" s="6"/>
      <c r="B614" s="6"/>
      <c r="C614" s="88"/>
    </row>
    <row r="615" ht="15.75" customHeight="1">
      <c r="A615" s="6"/>
      <c r="B615" s="6"/>
      <c r="C615" s="88"/>
    </row>
    <row r="616" ht="15.75" customHeight="1">
      <c r="A616" s="6"/>
      <c r="B616" s="6"/>
      <c r="C616" s="88"/>
    </row>
    <row r="617" ht="15.75" customHeight="1">
      <c r="A617" s="6"/>
      <c r="B617" s="6"/>
      <c r="C617" s="88"/>
    </row>
    <row r="618" ht="15.75" customHeight="1">
      <c r="A618" s="6"/>
      <c r="B618" s="6"/>
      <c r="C618" s="88"/>
    </row>
    <row r="619" ht="15.75" customHeight="1">
      <c r="A619" s="6"/>
      <c r="B619" s="6"/>
      <c r="C619" s="88"/>
    </row>
    <row r="620" ht="15.75" customHeight="1">
      <c r="A620" s="6"/>
      <c r="B620" s="6"/>
      <c r="C620" s="88"/>
    </row>
    <row r="621" ht="15.75" customHeight="1">
      <c r="A621" s="6"/>
      <c r="B621" s="6"/>
      <c r="C621" s="88"/>
    </row>
    <row r="622" ht="15.75" customHeight="1">
      <c r="A622" s="6"/>
      <c r="B622" s="6"/>
      <c r="C622" s="88"/>
    </row>
    <row r="623" ht="15.75" customHeight="1">
      <c r="A623" s="6"/>
      <c r="B623" s="6"/>
      <c r="C623" s="88"/>
    </row>
    <row r="624" ht="15.75" customHeight="1">
      <c r="A624" s="6"/>
      <c r="B624" s="6"/>
      <c r="C624" s="88"/>
    </row>
    <row r="625" ht="15.75" customHeight="1">
      <c r="A625" s="6"/>
      <c r="B625" s="6"/>
      <c r="C625" s="88"/>
    </row>
    <row r="626" ht="15.75" customHeight="1">
      <c r="A626" s="6"/>
      <c r="B626" s="6"/>
      <c r="C626" s="88"/>
    </row>
    <row r="627" ht="15.75" customHeight="1">
      <c r="A627" s="6"/>
      <c r="B627" s="6"/>
      <c r="C627" s="88"/>
    </row>
    <row r="628" ht="15.75" customHeight="1">
      <c r="A628" s="6"/>
      <c r="B628" s="6"/>
      <c r="C628" s="88"/>
    </row>
    <row r="629" ht="15.75" customHeight="1">
      <c r="A629" s="6"/>
      <c r="B629" s="6"/>
      <c r="C629" s="88"/>
    </row>
    <row r="630" ht="15.75" customHeight="1">
      <c r="A630" s="6"/>
      <c r="B630" s="6"/>
      <c r="C630" s="88"/>
    </row>
    <row r="631" ht="15.75" customHeight="1">
      <c r="A631" s="6"/>
      <c r="B631" s="6"/>
      <c r="C631" s="88"/>
    </row>
    <row r="632" ht="15.75" customHeight="1">
      <c r="A632" s="6"/>
      <c r="B632" s="6"/>
      <c r="C632" s="88"/>
    </row>
    <row r="633" ht="15.75" customHeight="1">
      <c r="A633" s="6"/>
      <c r="B633" s="6"/>
      <c r="C633" s="88"/>
    </row>
    <row r="634" ht="15.75" customHeight="1">
      <c r="A634" s="6"/>
      <c r="B634" s="6"/>
      <c r="C634" s="88"/>
    </row>
    <row r="635" ht="15.75" customHeight="1">
      <c r="A635" s="6"/>
      <c r="B635" s="6"/>
      <c r="C635" s="88"/>
    </row>
    <row r="636" ht="15.75" customHeight="1">
      <c r="A636" s="6"/>
      <c r="B636" s="6"/>
      <c r="C636" s="88"/>
    </row>
    <row r="637" ht="15.75" customHeight="1">
      <c r="A637" s="6"/>
      <c r="B637" s="6"/>
      <c r="C637" s="88"/>
    </row>
    <row r="638" ht="15.75" customHeight="1">
      <c r="A638" s="6"/>
      <c r="B638" s="6"/>
      <c r="C638" s="88"/>
    </row>
    <row r="639" ht="15.75" customHeight="1">
      <c r="A639" s="6"/>
      <c r="B639" s="6"/>
      <c r="C639" s="88"/>
    </row>
    <row r="640" ht="15.75" customHeight="1">
      <c r="A640" s="6"/>
      <c r="B640" s="6"/>
      <c r="C640" s="88"/>
    </row>
    <row r="641" ht="15.75" customHeight="1">
      <c r="A641" s="6"/>
      <c r="B641" s="6"/>
      <c r="C641" s="88"/>
    </row>
    <row r="642" ht="15.75" customHeight="1">
      <c r="A642" s="6"/>
      <c r="B642" s="6"/>
      <c r="C642" s="88"/>
    </row>
    <row r="643" ht="15.75" customHeight="1">
      <c r="A643" s="6"/>
      <c r="B643" s="6"/>
      <c r="C643" s="88"/>
    </row>
    <row r="644" ht="15.75" customHeight="1">
      <c r="A644" s="6"/>
      <c r="B644" s="6"/>
      <c r="C644" s="88"/>
    </row>
    <row r="645" ht="15.75" customHeight="1">
      <c r="A645" s="6"/>
      <c r="B645" s="6"/>
      <c r="C645" s="88"/>
    </row>
    <row r="646" ht="15.75" customHeight="1">
      <c r="A646" s="6"/>
      <c r="B646" s="6"/>
      <c r="C646" s="88"/>
    </row>
    <row r="647" ht="15.75" customHeight="1">
      <c r="A647" s="6"/>
      <c r="B647" s="6"/>
      <c r="C647" s="88"/>
    </row>
    <row r="648" ht="15.75" customHeight="1">
      <c r="A648" s="6"/>
      <c r="B648" s="6"/>
      <c r="C648" s="88"/>
    </row>
    <row r="649" ht="15.75" customHeight="1">
      <c r="A649" s="6"/>
      <c r="B649" s="6"/>
      <c r="C649" s="88"/>
    </row>
    <row r="650" ht="15.75" customHeight="1">
      <c r="A650" s="6"/>
      <c r="B650" s="6"/>
      <c r="C650" s="88"/>
    </row>
    <row r="651" ht="15.75" customHeight="1">
      <c r="A651" s="6"/>
      <c r="B651" s="6"/>
      <c r="C651" s="88"/>
    </row>
    <row r="652" ht="15.75" customHeight="1">
      <c r="A652" s="6"/>
      <c r="B652" s="6"/>
      <c r="C652" s="88"/>
    </row>
    <row r="653" ht="15.75" customHeight="1">
      <c r="A653" s="6"/>
      <c r="B653" s="6"/>
      <c r="C653" s="88"/>
    </row>
    <row r="654" ht="15.75" customHeight="1">
      <c r="A654" s="6"/>
      <c r="B654" s="6"/>
      <c r="C654" s="88"/>
    </row>
    <row r="655" ht="15.75" customHeight="1">
      <c r="A655" s="6"/>
      <c r="B655" s="6"/>
      <c r="C655" s="88"/>
    </row>
    <row r="656" ht="15.75" customHeight="1">
      <c r="A656" s="6"/>
      <c r="B656" s="6"/>
      <c r="C656" s="88"/>
    </row>
    <row r="657" ht="15.75" customHeight="1">
      <c r="A657" s="6"/>
      <c r="B657" s="6"/>
      <c r="C657" s="88"/>
    </row>
    <row r="658" ht="15.75" customHeight="1">
      <c r="A658" s="6"/>
      <c r="B658" s="6"/>
      <c r="C658" s="88"/>
    </row>
    <row r="659" ht="15.75" customHeight="1">
      <c r="A659" s="6"/>
      <c r="B659" s="6"/>
      <c r="C659" s="88"/>
    </row>
    <row r="660" ht="15.75" customHeight="1">
      <c r="A660" s="6"/>
      <c r="B660" s="6"/>
      <c r="C660" s="88"/>
    </row>
    <row r="661" ht="15.75" customHeight="1">
      <c r="A661" s="6"/>
      <c r="B661" s="6"/>
      <c r="C661" s="88"/>
    </row>
    <row r="662" ht="15.75" customHeight="1">
      <c r="A662" s="6"/>
      <c r="B662" s="6"/>
      <c r="C662" s="88"/>
    </row>
    <row r="663" ht="15.75" customHeight="1">
      <c r="A663" s="6"/>
      <c r="B663" s="6"/>
      <c r="C663" s="88"/>
    </row>
    <row r="664" ht="15.75" customHeight="1">
      <c r="A664" s="6"/>
      <c r="B664" s="6"/>
      <c r="C664" s="88"/>
    </row>
    <row r="665" ht="15.75" customHeight="1">
      <c r="A665" s="6"/>
      <c r="B665" s="6"/>
      <c r="C665" s="88"/>
    </row>
    <row r="666" ht="15.75" customHeight="1">
      <c r="A666" s="6"/>
      <c r="B666" s="6"/>
      <c r="C666" s="88"/>
    </row>
    <row r="667" ht="15.75" customHeight="1">
      <c r="A667" s="6"/>
      <c r="B667" s="6"/>
      <c r="C667" s="88"/>
    </row>
    <row r="668" ht="15.75" customHeight="1">
      <c r="A668" s="6"/>
      <c r="B668" s="6"/>
      <c r="C668" s="88"/>
    </row>
    <row r="669" ht="15.75" customHeight="1">
      <c r="A669" s="6"/>
      <c r="B669" s="6"/>
      <c r="C669" s="88"/>
    </row>
    <row r="670" ht="15.75" customHeight="1">
      <c r="A670" s="6"/>
      <c r="B670" s="6"/>
      <c r="C670" s="88"/>
    </row>
    <row r="671" ht="15.75" customHeight="1">
      <c r="A671" s="6"/>
      <c r="B671" s="6"/>
      <c r="C671" s="88"/>
    </row>
    <row r="672" ht="15.75" customHeight="1">
      <c r="A672" s="6"/>
      <c r="B672" s="6"/>
      <c r="C672" s="88"/>
    </row>
    <row r="673" ht="15.75" customHeight="1">
      <c r="A673" s="6"/>
      <c r="B673" s="6"/>
      <c r="C673" s="88"/>
    </row>
    <row r="674" ht="15.75" customHeight="1">
      <c r="A674" s="6"/>
      <c r="B674" s="6"/>
      <c r="C674" s="88"/>
    </row>
    <row r="675" ht="15.75" customHeight="1">
      <c r="A675" s="6"/>
      <c r="B675" s="6"/>
      <c r="C675" s="88"/>
    </row>
    <row r="676" ht="15.75" customHeight="1">
      <c r="A676" s="6"/>
      <c r="B676" s="6"/>
      <c r="C676" s="88"/>
    </row>
    <row r="677" ht="15.75" customHeight="1">
      <c r="A677" s="6"/>
      <c r="B677" s="6"/>
      <c r="C677" s="88"/>
    </row>
    <row r="678" ht="15.75" customHeight="1">
      <c r="A678" s="6"/>
      <c r="B678" s="6"/>
      <c r="C678" s="88"/>
    </row>
    <row r="679" ht="15.75" customHeight="1">
      <c r="A679" s="6"/>
      <c r="B679" s="6"/>
      <c r="C679" s="88"/>
    </row>
    <row r="680" ht="15.75" customHeight="1">
      <c r="A680" s="6"/>
      <c r="B680" s="6"/>
      <c r="C680" s="88"/>
    </row>
    <row r="681" ht="15.75" customHeight="1">
      <c r="A681" s="6"/>
      <c r="B681" s="6"/>
      <c r="C681" s="88"/>
    </row>
    <row r="682" ht="15.75" customHeight="1">
      <c r="A682" s="6"/>
      <c r="B682" s="6"/>
      <c r="C682" s="88"/>
    </row>
    <row r="683" ht="15.75" customHeight="1">
      <c r="A683" s="6"/>
      <c r="B683" s="6"/>
      <c r="C683" s="88"/>
    </row>
    <row r="684" ht="15.75" customHeight="1">
      <c r="A684" s="6"/>
      <c r="B684" s="6"/>
      <c r="C684" s="88"/>
    </row>
    <row r="685" ht="15.75" customHeight="1">
      <c r="A685" s="6"/>
      <c r="B685" s="6"/>
      <c r="C685" s="88"/>
    </row>
    <row r="686" ht="15.75" customHeight="1">
      <c r="A686" s="6"/>
      <c r="B686" s="6"/>
      <c r="C686" s="88"/>
    </row>
    <row r="687" ht="15.75" customHeight="1">
      <c r="A687" s="6"/>
      <c r="B687" s="6"/>
      <c r="C687" s="88"/>
    </row>
    <row r="688" ht="15.75" customHeight="1">
      <c r="A688" s="6"/>
      <c r="B688" s="6"/>
      <c r="C688" s="88"/>
    </row>
    <row r="689" ht="15.75" customHeight="1">
      <c r="A689" s="6"/>
      <c r="B689" s="6"/>
      <c r="C689" s="88"/>
    </row>
    <row r="690" ht="15.75" customHeight="1">
      <c r="A690" s="6"/>
      <c r="B690" s="6"/>
      <c r="C690" s="88"/>
    </row>
    <row r="691" ht="15.75" customHeight="1">
      <c r="A691" s="6"/>
      <c r="B691" s="6"/>
      <c r="C691" s="88"/>
    </row>
    <row r="692" ht="15.75" customHeight="1">
      <c r="A692" s="6"/>
      <c r="B692" s="6"/>
      <c r="C692" s="88"/>
    </row>
    <row r="693" ht="15.75" customHeight="1">
      <c r="A693" s="6"/>
      <c r="B693" s="6"/>
      <c r="C693" s="88"/>
    </row>
    <row r="694" ht="15.75" customHeight="1">
      <c r="A694" s="6"/>
      <c r="B694" s="6"/>
      <c r="C694" s="88"/>
    </row>
    <row r="695" ht="15.75" customHeight="1">
      <c r="A695" s="6"/>
      <c r="B695" s="6"/>
      <c r="C695" s="88"/>
    </row>
    <row r="696" ht="15.75" customHeight="1">
      <c r="A696" s="6"/>
      <c r="B696" s="6"/>
      <c r="C696" s="88"/>
    </row>
    <row r="697" ht="15.75" customHeight="1">
      <c r="A697" s="6"/>
      <c r="B697" s="6"/>
      <c r="C697" s="88"/>
    </row>
    <row r="698" ht="15.75" customHeight="1">
      <c r="A698" s="6"/>
      <c r="B698" s="6"/>
      <c r="C698" s="88"/>
    </row>
    <row r="699" ht="15.75" customHeight="1">
      <c r="A699" s="6"/>
      <c r="B699" s="6"/>
      <c r="C699" s="88"/>
    </row>
    <row r="700" ht="15.75" customHeight="1">
      <c r="A700" s="6"/>
      <c r="B700" s="6"/>
      <c r="C700" s="88"/>
    </row>
    <row r="701" ht="15.75" customHeight="1">
      <c r="A701" s="6"/>
      <c r="B701" s="6"/>
      <c r="C701" s="88"/>
    </row>
    <row r="702" ht="15.75" customHeight="1">
      <c r="A702" s="6"/>
      <c r="B702" s="6"/>
      <c r="C702" s="88"/>
    </row>
    <row r="703" ht="15.75" customHeight="1">
      <c r="A703" s="6"/>
      <c r="B703" s="6"/>
      <c r="C703" s="88"/>
    </row>
    <row r="704" ht="15.75" customHeight="1">
      <c r="A704" s="6"/>
      <c r="B704" s="6"/>
      <c r="C704" s="88"/>
    </row>
    <row r="705" ht="15.75" customHeight="1">
      <c r="A705" s="6"/>
      <c r="B705" s="6"/>
      <c r="C705" s="88"/>
    </row>
    <row r="706" ht="15.75" customHeight="1">
      <c r="A706" s="6"/>
      <c r="B706" s="6"/>
      <c r="C706" s="88"/>
    </row>
    <row r="707" ht="15.75" customHeight="1">
      <c r="A707" s="6"/>
      <c r="B707" s="6"/>
      <c r="C707" s="88"/>
    </row>
    <row r="708" ht="15.75" customHeight="1">
      <c r="A708" s="6"/>
      <c r="B708" s="6"/>
      <c r="C708" s="88"/>
    </row>
    <row r="709" ht="15.75" customHeight="1">
      <c r="A709" s="6"/>
      <c r="B709" s="6"/>
      <c r="C709" s="88"/>
    </row>
    <row r="710" ht="15.75" customHeight="1">
      <c r="A710" s="6"/>
      <c r="B710" s="6"/>
      <c r="C710" s="88"/>
    </row>
    <row r="711" ht="15.75" customHeight="1">
      <c r="A711" s="6"/>
      <c r="B711" s="6"/>
      <c r="C711" s="88"/>
    </row>
    <row r="712" ht="15.75" customHeight="1">
      <c r="A712" s="6"/>
      <c r="B712" s="6"/>
      <c r="C712" s="88"/>
    </row>
    <row r="713" ht="15.75" customHeight="1">
      <c r="A713" s="6"/>
      <c r="B713" s="6"/>
      <c r="C713" s="88"/>
    </row>
    <row r="714" ht="15.75" customHeight="1">
      <c r="A714" s="6"/>
      <c r="B714" s="6"/>
      <c r="C714" s="88"/>
    </row>
    <row r="715" ht="15.75" customHeight="1">
      <c r="A715" s="6"/>
      <c r="B715" s="6"/>
      <c r="C715" s="88"/>
    </row>
    <row r="716" ht="15.75" customHeight="1">
      <c r="A716" s="6"/>
      <c r="B716" s="6"/>
      <c r="C716" s="88"/>
    </row>
    <row r="717" ht="15.75" customHeight="1">
      <c r="A717" s="6"/>
      <c r="B717" s="6"/>
      <c r="C717" s="88"/>
    </row>
    <row r="718" ht="15.75" customHeight="1">
      <c r="A718" s="6"/>
      <c r="B718" s="6"/>
      <c r="C718" s="88"/>
    </row>
    <row r="719" ht="15.75" customHeight="1">
      <c r="A719" s="6"/>
      <c r="B719" s="6"/>
      <c r="C719" s="88"/>
    </row>
    <row r="720" ht="15.75" customHeight="1">
      <c r="A720" s="6"/>
      <c r="B720" s="6"/>
      <c r="C720" s="88"/>
    </row>
    <row r="721" ht="15.75" customHeight="1">
      <c r="A721" s="6"/>
      <c r="B721" s="6"/>
      <c r="C721" s="88"/>
    </row>
    <row r="722" ht="15.75" customHeight="1">
      <c r="A722" s="6"/>
      <c r="B722" s="6"/>
      <c r="C722" s="88"/>
    </row>
    <row r="723" ht="15.75" customHeight="1">
      <c r="A723" s="6"/>
      <c r="B723" s="6"/>
      <c r="C723" s="88"/>
    </row>
    <row r="724" ht="15.75" customHeight="1">
      <c r="A724" s="6"/>
      <c r="B724" s="6"/>
      <c r="C724" s="88"/>
    </row>
    <row r="725" ht="15.75" customHeight="1">
      <c r="A725" s="6"/>
      <c r="B725" s="6"/>
      <c r="C725" s="88"/>
    </row>
    <row r="726" ht="15.75" customHeight="1">
      <c r="A726" s="6"/>
      <c r="B726" s="6"/>
      <c r="C726" s="88"/>
    </row>
    <row r="727" ht="15.75" customHeight="1">
      <c r="A727" s="6"/>
      <c r="B727" s="6"/>
      <c r="C727" s="88"/>
    </row>
    <row r="728" ht="15.75" customHeight="1">
      <c r="A728" s="6"/>
      <c r="B728" s="6"/>
      <c r="C728" s="88"/>
    </row>
    <row r="729" ht="15.75" customHeight="1">
      <c r="A729" s="6"/>
      <c r="B729" s="6"/>
      <c r="C729" s="88"/>
    </row>
    <row r="730" ht="15.75" customHeight="1">
      <c r="A730" s="6"/>
      <c r="B730" s="6"/>
      <c r="C730" s="88"/>
    </row>
    <row r="731" ht="15.75" customHeight="1">
      <c r="A731" s="6"/>
      <c r="B731" s="6"/>
      <c r="C731" s="88"/>
    </row>
    <row r="732" ht="15.75" customHeight="1">
      <c r="A732" s="6"/>
      <c r="B732" s="6"/>
      <c r="C732" s="88"/>
    </row>
    <row r="733" ht="15.75" customHeight="1">
      <c r="A733" s="6"/>
      <c r="B733" s="6"/>
      <c r="C733" s="88"/>
    </row>
    <row r="734" ht="15.75" customHeight="1">
      <c r="A734" s="6"/>
      <c r="B734" s="6"/>
      <c r="C734" s="88"/>
    </row>
    <row r="735" ht="15.75" customHeight="1">
      <c r="A735" s="6"/>
      <c r="B735" s="6"/>
      <c r="C735" s="88"/>
    </row>
    <row r="736" ht="15.75" customHeight="1">
      <c r="A736" s="6"/>
      <c r="B736" s="6"/>
      <c r="C736" s="88"/>
    </row>
    <row r="737" ht="15.75" customHeight="1">
      <c r="A737" s="6"/>
      <c r="B737" s="6"/>
      <c r="C737" s="88"/>
    </row>
    <row r="738" ht="15.75" customHeight="1">
      <c r="A738" s="6"/>
      <c r="B738" s="6"/>
      <c r="C738" s="88"/>
    </row>
    <row r="739" ht="15.75" customHeight="1">
      <c r="A739" s="6"/>
      <c r="B739" s="6"/>
      <c r="C739" s="88"/>
    </row>
    <row r="740" ht="15.75" customHeight="1">
      <c r="A740" s="6"/>
      <c r="B740" s="6"/>
      <c r="C740" s="88"/>
    </row>
    <row r="741" ht="15.75" customHeight="1">
      <c r="A741" s="6"/>
      <c r="B741" s="6"/>
      <c r="C741" s="88"/>
    </row>
    <row r="742" ht="15.75" customHeight="1">
      <c r="A742" s="6"/>
      <c r="B742" s="6"/>
      <c r="C742" s="88"/>
    </row>
    <row r="743" ht="15.75" customHeight="1">
      <c r="A743" s="6"/>
      <c r="B743" s="6"/>
      <c r="C743" s="88"/>
    </row>
    <row r="744" ht="15.75" customHeight="1">
      <c r="A744" s="6"/>
      <c r="B744" s="6"/>
      <c r="C744" s="88"/>
    </row>
    <row r="745" ht="15.75" customHeight="1">
      <c r="A745" s="6"/>
      <c r="B745" s="6"/>
      <c r="C745" s="88"/>
    </row>
    <row r="746" ht="15.75" customHeight="1">
      <c r="A746" s="6"/>
      <c r="B746" s="6"/>
      <c r="C746" s="88"/>
    </row>
    <row r="747" ht="15.75" customHeight="1">
      <c r="A747" s="6"/>
      <c r="B747" s="6"/>
      <c r="C747" s="88"/>
    </row>
    <row r="748" ht="15.75" customHeight="1">
      <c r="A748" s="6"/>
      <c r="B748" s="6"/>
      <c r="C748" s="88"/>
    </row>
    <row r="749" ht="15.75" customHeight="1">
      <c r="A749" s="6"/>
      <c r="B749" s="6"/>
      <c r="C749" s="88"/>
    </row>
    <row r="750" ht="15.75" customHeight="1">
      <c r="A750" s="6"/>
      <c r="B750" s="6"/>
      <c r="C750" s="88"/>
    </row>
    <row r="751" ht="15.75" customHeight="1">
      <c r="A751" s="6"/>
      <c r="B751" s="6"/>
      <c r="C751" s="88"/>
    </row>
    <row r="752" ht="15.75" customHeight="1">
      <c r="A752" s="6"/>
      <c r="B752" s="6"/>
      <c r="C752" s="88"/>
    </row>
    <row r="753" ht="15.75" customHeight="1">
      <c r="A753" s="6"/>
      <c r="B753" s="6"/>
      <c r="C753" s="88"/>
    </row>
    <row r="754" ht="15.75" customHeight="1">
      <c r="A754" s="6"/>
      <c r="B754" s="6"/>
      <c r="C754" s="88"/>
    </row>
    <row r="755" ht="15.75" customHeight="1">
      <c r="A755" s="6"/>
      <c r="B755" s="6"/>
      <c r="C755" s="88"/>
    </row>
    <row r="756" ht="15.75" customHeight="1">
      <c r="A756" s="6"/>
      <c r="B756" s="6"/>
      <c r="C756" s="88"/>
    </row>
    <row r="757" ht="15.75" customHeight="1">
      <c r="A757" s="6"/>
      <c r="B757" s="6"/>
      <c r="C757" s="88"/>
    </row>
    <row r="758" ht="15.75" customHeight="1">
      <c r="A758" s="6"/>
      <c r="B758" s="6"/>
      <c r="C758" s="88"/>
    </row>
    <row r="759" ht="15.75" customHeight="1">
      <c r="A759" s="6"/>
      <c r="B759" s="6"/>
      <c r="C759" s="88"/>
    </row>
    <row r="760" ht="15.75" customHeight="1">
      <c r="A760" s="6"/>
      <c r="B760" s="6"/>
      <c r="C760" s="88"/>
    </row>
    <row r="761" ht="15.75" customHeight="1">
      <c r="A761" s="6"/>
      <c r="B761" s="6"/>
      <c r="C761" s="88"/>
    </row>
    <row r="762" ht="15.75" customHeight="1">
      <c r="A762" s="6"/>
      <c r="B762" s="6"/>
      <c r="C762" s="88"/>
    </row>
    <row r="763" ht="15.75" customHeight="1">
      <c r="A763" s="6"/>
      <c r="B763" s="6"/>
      <c r="C763" s="88"/>
    </row>
    <row r="764" ht="15.75" customHeight="1">
      <c r="A764" s="6"/>
      <c r="B764" s="6"/>
      <c r="C764" s="88"/>
    </row>
    <row r="765" ht="15.75" customHeight="1">
      <c r="A765" s="6"/>
      <c r="B765" s="6"/>
      <c r="C765" s="88"/>
    </row>
    <row r="766" ht="15.75" customHeight="1">
      <c r="A766" s="6"/>
      <c r="B766" s="6"/>
      <c r="C766" s="88"/>
    </row>
    <row r="767" ht="15.75" customHeight="1">
      <c r="A767" s="6"/>
      <c r="B767" s="6"/>
      <c r="C767" s="88"/>
    </row>
    <row r="768" ht="15.75" customHeight="1">
      <c r="A768" s="6"/>
      <c r="B768" s="6"/>
      <c r="C768" s="88"/>
    </row>
    <row r="769" ht="15.75" customHeight="1">
      <c r="A769" s="6"/>
      <c r="B769" s="6"/>
      <c r="C769" s="88"/>
    </row>
    <row r="770" ht="15.75" customHeight="1">
      <c r="A770" s="6"/>
      <c r="B770" s="6"/>
      <c r="C770" s="88"/>
    </row>
    <row r="771" ht="15.75" customHeight="1">
      <c r="A771" s="6"/>
      <c r="B771" s="6"/>
      <c r="C771" s="88"/>
    </row>
    <row r="772" ht="15.75" customHeight="1">
      <c r="A772" s="6"/>
      <c r="B772" s="6"/>
      <c r="C772" s="88"/>
    </row>
    <row r="773" ht="15.75" customHeight="1">
      <c r="A773" s="6"/>
      <c r="B773" s="6"/>
      <c r="C773" s="88"/>
    </row>
    <row r="774" ht="15.75" customHeight="1">
      <c r="A774" s="6"/>
      <c r="B774" s="6"/>
      <c r="C774" s="88"/>
    </row>
    <row r="775" ht="15.75" customHeight="1">
      <c r="A775" s="6"/>
      <c r="B775" s="6"/>
      <c r="C775" s="88"/>
    </row>
    <row r="776" ht="15.75" customHeight="1">
      <c r="A776" s="6"/>
      <c r="B776" s="6"/>
      <c r="C776" s="88"/>
    </row>
    <row r="777" ht="15.75" customHeight="1">
      <c r="A777" s="6"/>
      <c r="B777" s="6"/>
      <c r="C777" s="88"/>
    </row>
    <row r="778" ht="15.75" customHeight="1">
      <c r="A778" s="6"/>
      <c r="B778" s="6"/>
      <c r="C778" s="88"/>
    </row>
    <row r="779" ht="15.75" customHeight="1">
      <c r="A779" s="6"/>
      <c r="B779" s="6"/>
      <c r="C779" s="88"/>
    </row>
    <row r="780" ht="15.75" customHeight="1">
      <c r="A780" s="6"/>
      <c r="B780" s="6"/>
      <c r="C780" s="88"/>
    </row>
    <row r="781" ht="15.75" customHeight="1">
      <c r="A781" s="6"/>
      <c r="B781" s="6"/>
      <c r="C781" s="88"/>
    </row>
    <row r="782" ht="15.75" customHeight="1">
      <c r="A782" s="6"/>
      <c r="B782" s="6"/>
      <c r="C782" s="88"/>
    </row>
    <row r="783" ht="15.75" customHeight="1">
      <c r="A783" s="6"/>
      <c r="B783" s="6"/>
      <c r="C783" s="88"/>
    </row>
    <row r="784" ht="15.75" customHeight="1">
      <c r="A784" s="6"/>
      <c r="B784" s="6"/>
      <c r="C784" s="88"/>
    </row>
    <row r="785" ht="15.75" customHeight="1">
      <c r="A785" s="6"/>
      <c r="B785" s="6"/>
      <c r="C785" s="88"/>
    </row>
    <row r="786" ht="15.75" customHeight="1">
      <c r="A786" s="6"/>
      <c r="B786" s="6"/>
      <c r="C786" s="88"/>
    </row>
    <row r="787" ht="15.75" customHeight="1">
      <c r="A787" s="6"/>
      <c r="B787" s="6"/>
      <c r="C787" s="88"/>
    </row>
    <row r="788" ht="15.75" customHeight="1">
      <c r="A788" s="6"/>
      <c r="B788" s="6"/>
      <c r="C788" s="88"/>
    </row>
    <row r="789" ht="15.75" customHeight="1">
      <c r="A789" s="6"/>
      <c r="B789" s="6"/>
      <c r="C789" s="88"/>
    </row>
    <row r="790" ht="15.75" customHeight="1">
      <c r="A790" s="6"/>
      <c r="B790" s="6"/>
      <c r="C790" s="88"/>
    </row>
    <row r="791" ht="15.75" customHeight="1">
      <c r="A791" s="6"/>
      <c r="B791" s="6"/>
      <c r="C791" s="88"/>
    </row>
    <row r="792" ht="15.75" customHeight="1">
      <c r="A792" s="6"/>
      <c r="B792" s="6"/>
      <c r="C792" s="88"/>
    </row>
    <row r="793" ht="15.75" customHeight="1">
      <c r="A793" s="6"/>
      <c r="B793" s="6"/>
      <c r="C793" s="88"/>
    </row>
    <row r="794" ht="15.75" customHeight="1">
      <c r="A794" s="6"/>
      <c r="B794" s="6"/>
      <c r="C794" s="88"/>
    </row>
    <row r="795" ht="15.75" customHeight="1">
      <c r="A795" s="6"/>
      <c r="B795" s="6"/>
      <c r="C795" s="88"/>
    </row>
    <row r="796" ht="15.75" customHeight="1">
      <c r="A796" s="6"/>
      <c r="B796" s="6"/>
      <c r="C796" s="88"/>
    </row>
    <row r="797" ht="15.75" customHeight="1">
      <c r="A797" s="6"/>
      <c r="B797" s="6"/>
      <c r="C797" s="88"/>
    </row>
    <row r="798" ht="15.75" customHeight="1">
      <c r="A798" s="6"/>
      <c r="B798" s="6"/>
      <c r="C798" s="88"/>
    </row>
    <row r="799" ht="15.75" customHeight="1">
      <c r="A799" s="6"/>
      <c r="B799" s="6"/>
      <c r="C799" s="88"/>
    </row>
    <row r="800" ht="15.75" customHeight="1">
      <c r="A800" s="6"/>
      <c r="B800" s="6"/>
      <c r="C800" s="88"/>
    </row>
    <row r="801" ht="15.75" customHeight="1">
      <c r="A801" s="6"/>
      <c r="B801" s="6"/>
      <c r="C801" s="88"/>
    </row>
    <row r="802" ht="15.75" customHeight="1">
      <c r="A802" s="6"/>
      <c r="B802" s="6"/>
      <c r="C802" s="88"/>
    </row>
    <row r="803" ht="15.75" customHeight="1">
      <c r="A803" s="6"/>
      <c r="B803" s="6"/>
      <c r="C803" s="88"/>
    </row>
    <row r="804" ht="15.75" customHeight="1">
      <c r="A804" s="6"/>
      <c r="B804" s="6"/>
      <c r="C804" s="88"/>
    </row>
    <row r="805" ht="15.75" customHeight="1">
      <c r="A805" s="6"/>
      <c r="B805" s="6"/>
      <c r="C805" s="88"/>
    </row>
    <row r="806" ht="15.75" customHeight="1">
      <c r="A806" s="6"/>
      <c r="B806" s="6"/>
      <c r="C806" s="88"/>
    </row>
    <row r="807" ht="15.75" customHeight="1">
      <c r="A807" s="6"/>
      <c r="B807" s="6"/>
      <c r="C807" s="88"/>
    </row>
    <row r="808" ht="15.75" customHeight="1">
      <c r="A808" s="6"/>
      <c r="B808" s="6"/>
      <c r="C808" s="88"/>
    </row>
    <row r="809" ht="15.75" customHeight="1">
      <c r="A809" s="6"/>
      <c r="B809" s="6"/>
      <c r="C809" s="88"/>
    </row>
    <row r="810" ht="15.75" customHeight="1">
      <c r="A810" s="6"/>
      <c r="B810" s="6"/>
      <c r="C810" s="88"/>
    </row>
    <row r="811" ht="15.75" customHeight="1">
      <c r="A811" s="6"/>
      <c r="B811" s="6"/>
      <c r="C811" s="88"/>
    </row>
    <row r="812" ht="15.75" customHeight="1">
      <c r="A812" s="6"/>
      <c r="B812" s="6"/>
      <c r="C812" s="88"/>
    </row>
    <row r="813" ht="15.75" customHeight="1">
      <c r="A813" s="6"/>
      <c r="B813" s="6"/>
      <c r="C813" s="88"/>
    </row>
    <row r="814" ht="15.75" customHeight="1">
      <c r="A814" s="6"/>
      <c r="B814" s="6"/>
      <c r="C814" s="88"/>
    </row>
    <row r="815" ht="15.75" customHeight="1">
      <c r="A815" s="6"/>
      <c r="B815" s="6"/>
      <c r="C815" s="88"/>
    </row>
    <row r="816" ht="15.75" customHeight="1">
      <c r="A816" s="6"/>
      <c r="B816" s="6"/>
      <c r="C816" s="88"/>
    </row>
    <row r="817" ht="15.75" customHeight="1">
      <c r="A817" s="6"/>
      <c r="B817" s="6"/>
      <c r="C817" s="88"/>
    </row>
    <row r="818" ht="15.75" customHeight="1">
      <c r="A818" s="6"/>
      <c r="B818" s="6"/>
      <c r="C818" s="88"/>
    </row>
    <row r="819" ht="15.75" customHeight="1">
      <c r="A819" s="6"/>
      <c r="B819" s="6"/>
      <c r="C819" s="88"/>
    </row>
    <row r="820" ht="15.75" customHeight="1">
      <c r="A820" s="6"/>
      <c r="B820" s="6"/>
      <c r="C820" s="88"/>
    </row>
    <row r="821" ht="15.75" customHeight="1">
      <c r="A821" s="6"/>
      <c r="B821" s="6"/>
      <c r="C821" s="88"/>
    </row>
    <row r="822" ht="15.75" customHeight="1">
      <c r="A822" s="6"/>
      <c r="B822" s="6"/>
      <c r="C822" s="88"/>
    </row>
    <row r="823" ht="15.75" customHeight="1">
      <c r="A823" s="6"/>
      <c r="B823" s="6"/>
      <c r="C823" s="88"/>
    </row>
    <row r="824" ht="15.75" customHeight="1">
      <c r="A824" s="6"/>
      <c r="B824" s="6"/>
      <c r="C824" s="88"/>
    </row>
    <row r="825" ht="15.75" customHeight="1">
      <c r="A825" s="6"/>
      <c r="B825" s="6"/>
      <c r="C825" s="88"/>
    </row>
    <row r="826" ht="15.75" customHeight="1">
      <c r="A826" s="6"/>
      <c r="B826" s="6"/>
      <c r="C826" s="88"/>
    </row>
    <row r="827" ht="15.75" customHeight="1">
      <c r="A827" s="6"/>
      <c r="B827" s="6"/>
      <c r="C827" s="88"/>
    </row>
    <row r="828" ht="15.75" customHeight="1">
      <c r="A828" s="6"/>
      <c r="B828" s="6"/>
      <c r="C828" s="88"/>
    </row>
    <row r="829" ht="15.75" customHeight="1">
      <c r="A829" s="6"/>
      <c r="B829" s="6"/>
      <c r="C829" s="88"/>
    </row>
    <row r="830" ht="15.75" customHeight="1">
      <c r="A830" s="6"/>
      <c r="B830" s="6"/>
      <c r="C830" s="88"/>
    </row>
    <row r="831" ht="15.75" customHeight="1">
      <c r="A831" s="6"/>
      <c r="B831" s="6"/>
      <c r="C831" s="88"/>
    </row>
    <row r="832" ht="15.75" customHeight="1">
      <c r="A832" s="6"/>
      <c r="B832" s="6"/>
      <c r="C832" s="88"/>
    </row>
    <row r="833" ht="15.75" customHeight="1">
      <c r="A833" s="6"/>
      <c r="B833" s="6"/>
      <c r="C833" s="88"/>
    </row>
    <row r="834" ht="15.75" customHeight="1">
      <c r="A834" s="6"/>
      <c r="B834" s="6"/>
      <c r="C834" s="88"/>
    </row>
    <row r="835" ht="15.75" customHeight="1">
      <c r="A835" s="6"/>
      <c r="B835" s="6"/>
      <c r="C835" s="88"/>
    </row>
    <row r="836" ht="15.75" customHeight="1">
      <c r="A836" s="6"/>
      <c r="B836" s="6"/>
      <c r="C836" s="88"/>
    </row>
    <row r="837" ht="15.75" customHeight="1">
      <c r="A837" s="6"/>
      <c r="B837" s="6"/>
      <c r="C837" s="88"/>
    </row>
    <row r="838" ht="15.75" customHeight="1">
      <c r="A838" s="6"/>
      <c r="B838" s="6"/>
      <c r="C838" s="88"/>
    </row>
    <row r="839" ht="15.75" customHeight="1">
      <c r="A839" s="6"/>
      <c r="B839" s="6"/>
      <c r="C839" s="88"/>
    </row>
    <row r="840" ht="15.75" customHeight="1">
      <c r="A840" s="6"/>
      <c r="B840" s="6"/>
      <c r="C840" s="88"/>
    </row>
    <row r="841" ht="15.75" customHeight="1">
      <c r="A841" s="6"/>
      <c r="B841" s="6"/>
      <c r="C841" s="88"/>
    </row>
    <row r="842" ht="15.75" customHeight="1">
      <c r="A842" s="6"/>
      <c r="B842" s="6"/>
      <c r="C842" s="88"/>
    </row>
    <row r="843" ht="15.75" customHeight="1">
      <c r="A843" s="6"/>
      <c r="B843" s="6"/>
      <c r="C843" s="88"/>
    </row>
    <row r="844" ht="15.75" customHeight="1">
      <c r="A844" s="6"/>
      <c r="B844" s="6"/>
      <c r="C844" s="88"/>
    </row>
    <row r="845" ht="15.75" customHeight="1">
      <c r="A845" s="6"/>
      <c r="B845" s="6"/>
      <c r="C845" s="88"/>
    </row>
    <row r="846" ht="15.75" customHeight="1">
      <c r="A846" s="6"/>
      <c r="B846" s="6"/>
      <c r="C846" s="88"/>
    </row>
    <row r="847" ht="15.75" customHeight="1">
      <c r="A847" s="6"/>
      <c r="B847" s="6"/>
      <c r="C847" s="88"/>
    </row>
    <row r="848" ht="15.75" customHeight="1">
      <c r="A848" s="6"/>
      <c r="B848" s="6"/>
      <c r="C848" s="88"/>
    </row>
    <row r="849" ht="15.75" customHeight="1">
      <c r="A849" s="6"/>
      <c r="B849" s="6"/>
      <c r="C849" s="88"/>
    </row>
    <row r="850" ht="15.75" customHeight="1">
      <c r="A850" s="6"/>
      <c r="B850" s="6"/>
      <c r="C850" s="88"/>
    </row>
    <row r="851" ht="15.75" customHeight="1">
      <c r="A851" s="6"/>
      <c r="B851" s="6"/>
      <c r="C851" s="88"/>
    </row>
    <row r="852" ht="15.75" customHeight="1">
      <c r="A852" s="6"/>
      <c r="B852" s="6"/>
      <c r="C852" s="88"/>
    </row>
    <row r="853" ht="15.75" customHeight="1">
      <c r="A853" s="6"/>
      <c r="B853" s="6"/>
      <c r="C853" s="88"/>
    </row>
    <row r="854" ht="15.75" customHeight="1">
      <c r="A854" s="6"/>
      <c r="B854" s="6"/>
      <c r="C854" s="88"/>
    </row>
    <row r="855" ht="15.75" customHeight="1">
      <c r="A855" s="6"/>
      <c r="B855" s="6"/>
      <c r="C855" s="88"/>
    </row>
    <row r="856" ht="15.75" customHeight="1">
      <c r="A856" s="6"/>
      <c r="B856" s="6"/>
      <c r="C856" s="88"/>
    </row>
    <row r="857" ht="15.75" customHeight="1">
      <c r="A857" s="6"/>
      <c r="B857" s="6"/>
      <c r="C857" s="88"/>
    </row>
    <row r="858" ht="15.75" customHeight="1">
      <c r="A858" s="6"/>
      <c r="B858" s="6"/>
      <c r="C858" s="88"/>
    </row>
    <row r="859" ht="15.75" customHeight="1">
      <c r="A859" s="6"/>
      <c r="B859" s="6"/>
      <c r="C859" s="88"/>
    </row>
    <row r="860" ht="15.75" customHeight="1">
      <c r="A860" s="6"/>
      <c r="B860" s="6"/>
      <c r="C860" s="88"/>
    </row>
    <row r="861" ht="15.75" customHeight="1">
      <c r="A861" s="6"/>
      <c r="B861" s="6"/>
      <c r="C861" s="88"/>
    </row>
    <row r="862" ht="15.75" customHeight="1">
      <c r="A862" s="6"/>
      <c r="B862" s="6"/>
      <c r="C862" s="88"/>
    </row>
    <row r="863" ht="15.75" customHeight="1">
      <c r="A863" s="6"/>
      <c r="B863" s="6"/>
      <c r="C863" s="88"/>
    </row>
    <row r="864" ht="15.75" customHeight="1">
      <c r="A864" s="6"/>
      <c r="B864" s="6"/>
      <c r="C864" s="88"/>
    </row>
    <row r="865" ht="15.75" customHeight="1">
      <c r="A865" s="6"/>
      <c r="B865" s="6"/>
      <c r="C865" s="88"/>
    </row>
    <row r="866" ht="15.75" customHeight="1">
      <c r="A866" s="6"/>
      <c r="B866" s="6"/>
      <c r="C866" s="88"/>
    </row>
    <row r="867" ht="15.75" customHeight="1">
      <c r="A867" s="6"/>
      <c r="B867" s="6"/>
      <c r="C867" s="88"/>
    </row>
    <row r="868" ht="15.75" customHeight="1">
      <c r="A868" s="6"/>
      <c r="B868" s="6"/>
      <c r="C868" s="88"/>
    </row>
    <row r="869" ht="15.75" customHeight="1">
      <c r="A869" s="6"/>
      <c r="B869" s="6"/>
      <c r="C869" s="88"/>
    </row>
    <row r="870" ht="15.75" customHeight="1">
      <c r="A870" s="6"/>
      <c r="B870" s="6"/>
      <c r="C870" s="88"/>
    </row>
    <row r="871" ht="15.75" customHeight="1">
      <c r="A871" s="6"/>
      <c r="B871" s="6"/>
      <c r="C871" s="88"/>
    </row>
    <row r="872" ht="15.75" customHeight="1">
      <c r="A872" s="6"/>
      <c r="B872" s="6"/>
      <c r="C872" s="88"/>
    </row>
    <row r="873" ht="15.75" customHeight="1">
      <c r="A873" s="6"/>
      <c r="B873" s="6"/>
      <c r="C873" s="88"/>
    </row>
    <row r="874" ht="15.75" customHeight="1">
      <c r="A874" s="6"/>
      <c r="B874" s="6"/>
      <c r="C874" s="88"/>
    </row>
    <row r="875" ht="15.75" customHeight="1">
      <c r="A875" s="6"/>
      <c r="B875" s="6"/>
      <c r="C875" s="88"/>
    </row>
    <row r="876" ht="15.75" customHeight="1">
      <c r="A876" s="6"/>
      <c r="B876" s="6"/>
      <c r="C876" s="88"/>
    </row>
    <row r="877" ht="15.75" customHeight="1">
      <c r="A877" s="6"/>
      <c r="B877" s="6"/>
      <c r="C877" s="88"/>
    </row>
    <row r="878" ht="15.75" customHeight="1">
      <c r="A878" s="6"/>
      <c r="B878" s="6"/>
      <c r="C878" s="88"/>
    </row>
    <row r="879" ht="15.75" customHeight="1">
      <c r="A879" s="6"/>
      <c r="B879" s="6"/>
      <c r="C879" s="88"/>
    </row>
    <row r="880" ht="15.75" customHeight="1">
      <c r="A880" s="6"/>
      <c r="B880" s="6"/>
      <c r="C880" s="88"/>
    </row>
    <row r="881" ht="15.75" customHeight="1">
      <c r="A881" s="6"/>
      <c r="B881" s="6"/>
      <c r="C881" s="88"/>
    </row>
    <row r="882" ht="15.75" customHeight="1">
      <c r="A882" s="6"/>
      <c r="B882" s="6"/>
      <c r="C882" s="88"/>
    </row>
    <row r="883" ht="15.75" customHeight="1">
      <c r="A883" s="6"/>
      <c r="B883" s="6"/>
      <c r="C883" s="88"/>
    </row>
    <row r="884" ht="15.75" customHeight="1">
      <c r="A884" s="6"/>
      <c r="B884" s="6"/>
      <c r="C884" s="88"/>
    </row>
    <row r="885" ht="15.75" customHeight="1">
      <c r="A885" s="6"/>
      <c r="B885" s="6"/>
      <c r="C885" s="88"/>
    </row>
    <row r="886" ht="15.75" customHeight="1">
      <c r="A886" s="6"/>
      <c r="B886" s="6"/>
      <c r="C886" s="88"/>
    </row>
    <row r="887" ht="15.75" customHeight="1">
      <c r="A887" s="6"/>
      <c r="B887" s="6"/>
      <c r="C887" s="88"/>
    </row>
    <row r="888" ht="15.75" customHeight="1">
      <c r="A888" s="6"/>
      <c r="B888" s="6"/>
      <c r="C888" s="88"/>
    </row>
    <row r="889" ht="15.75" customHeight="1">
      <c r="A889" s="6"/>
      <c r="B889" s="6"/>
      <c r="C889" s="88"/>
    </row>
    <row r="890" ht="15.75" customHeight="1">
      <c r="A890" s="6"/>
      <c r="B890" s="6"/>
      <c r="C890" s="88"/>
    </row>
    <row r="891" ht="15.75" customHeight="1">
      <c r="A891" s="6"/>
      <c r="B891" s="6"/>
      <c r="C891" s="88"/>
    </row>
    <row r="892" ht="15.75" customHeight="1">
      <c r="A892" s="6"/>
      <c r="B892" s="6"/>
      <c r="C892" s="88"/>
    </row>
    <row r="893" ht="15.75" customHeight="1">
      <c r="A893" s="6"/>
      <c r="B893" s="6"/>
      <c r="C893" s="88"/>
    </row>
    <row r="894" ht="15.75" customHeight="1">
      <c r="A894" s="6"/>
      <c r="B894" s="6"/>
      <c r="C894" s="88"/>
    </row>
    <row r="895" ht="15.75" customHeight="1">
      <c r="A895" s="6"/>
      <c r="B895" s="6"/>
      <c r="C895" s="88"/>
    </row>
    <row r="896" ht="15.75" customHeight="1">
      <c r="A896" s="6"/>
      <c r="B896" s="6"/>
      <c r="C896" s="88"/>
    </row>
    <row r="897" ht="15.75" customHeight="1">
      <c r="A897" s="6"/>
      <c r="B897" s="6"/>
      <c r="C897" s="88"/>
    </row>
    <row r="898" ht="15.75" customHeight="1">
      <c r="A898" s="6"/>
      <c r="B898" s="6"/>
      <c r="C898" s="88"/>
    </row>
    <row r="899" ht="15.75" customHeight="1">
      <c r="A899" s="6"/>
      <c r="B899" s="6"/>
      <c r="C899" s="88"/>
    </row>
    <row r="900" ht="15.75" customHeight="1">
      <c r="A900" s="6"/>
      <c r="B900" s="6"/>
      <c r="C900" s="88"/>
    </row>
    <row r="901" ht="15.75" customHeight="1">
      <c r="A901" s="6"/>
      <c r="B901" s="6"/>
      <c r="C901" s="88"/>
    </row>
    <row r="902" ht="15.75" customHeight="1">
      <c r="A902" s="6"/>
      <c r="B902" s="6"/>
      <c r="C902" s="88"/>
    </row>
    <row r="903" ht="15.75" customHeight="1">
      <c r="A903" s="6"/>
      <c r="B903" s="6"/>
      <c r="C903" s="88"/>
    </row>
    <row r="904" ht="15.75" customHeight="1">
      <c r="A904" s="6"/>
      <c r="B904" s="6"/>
      <c r="C904" s="88"/>
    </row>
    <row r="905" ht="15.75" customHeight="1">
      <c r="A905" s="6"/>
      <c r="B905" s="6"/>
      <c r="C905" s="88"/>
    </row>
    <row r="906" ht="15.75" customHeight="1">
      <c r="A906" s="6"/>
      <c r="B906" s="6"/>
      <c r="C906" s="88"/>
    </row>
    <row r="907" ht="15.75" customHeight="1">
      <c r="A907" s="6"/>
      <c r="B907" s="6"/>
      <c r="C907" s="88"/>
    </row>
    <row r="908" ht="15.75" customHeight="1">
      <c r="A908" s="6"/>
      <c r="B908" s="6"/>
      <c r="C908" s="88"/>
    </row>
    <row r="909" ht="15.75" customHeight="1">
      <c r="A909" s="6"/>
      <c r="B909" s="6"/>
      <c r="C909" s="88"/>
    </row>
    <row r="910" ht="15.75" customHeight="1">
      <c r="A910" s="6"/>
      <c r="B910" s="6"/>
      <c r="C910" s="88"/>
    </row>
    <row r="911" ht="15.75" customHeight="1">
      <c r="A911" s="6"/>
      <c r="B911" s="6"/>
      <c r="C911" s="88"/>
    </row>
    <row r="912" ht="15.75" customHeight="1">
      <c r="A912" s="6"/>
      <c r="B912" s="6"/>
      <c r="C912" s="88"/>
    </row>
    <row r="913" ht="15.75" customHeight="1">
      <c r="A913" s="6"/>
      <c r="B913" s="6"/>
      <c r="C913" s="88"/>
    </row>
    <row r="914" ht="15.75" customHeight="1">
      <c r="A914" s="6"/>
      <c r="B914" s="6"/>
      <c r="C914" s="88"/>
    </row>
    <row r="915" ht="15.75" customHeight="1">
      <c r="A915" s="6"/>
      <c r="B915" s="6"/>
      <c r="C915" s="88"/>
    </row>
    <row r="916" ht="15.75" customHeight="1">
      <c r="A916" s="6"/>
      <c r="B916" s="6"/>
      <c r="C916" s="88"/>
    </row>
    <row r="917" ht="15.75" customHeight="1">
      <c r="A917" s="6"/>
      <c r="B917" s="6"/>
      <c r="C917" s="88"/>
    </row>
    <row r="918" ht="15.75" customHeight="1">
      <c r="A918" s="6"/>
      <c r="B918" s="6"/>
      <c r="C918" s="88"/>
    </row>
    <row r="919" ht="15.75" customHeight="1">
      <c r="A919" s="6"/>
      <c r="B919" s="6"/>
      <c r="C919" s="88"/>
    </row>
    <row r="920" ht="15.75" customHeight="1">
      <c r="A920" s="6"/>
      <c r="B920" s="6"/>
      <c r="C920" s="88"/>
    </row>
    <row r="921" ht="15.75" customHeight="1">
      <c r="A921" s="6"/>
      <c r="B921" s="6"/>
      <c r="C921" s="88"/>
    </row>
    <row r="922" ht="15.75" customHeight="1">
      <c r="A922" s="6"/>
      <c r="B922" s="6"/>
      <c r="C922" s="88"/>
    </row>
    <row r="923" ht="15.75" customHeight="1">
      <c r="A923" s="6"/>
      <c r="B923" s="6"/>
      <c r="C923" s="88"/>
    </row>
    <row r="924" ht="15.75" customHeight="1">
      <c r="A924" s="6"/>
      <c r="B924" s="6"/>
      <c r="C924" s="88"/>
    </row>
    <row r="925" ht="15.75" customHeight="1">
      <c r="A925" s="6"/>
      <c r="B925" s="6"/>
      <c r="C925" s="88"/>
    </row>
    <row r="926" ht="15.75" customHeight="1">
      <c r="A926" s="6"/>
      <c r="B926" s="6"/>
      <c r="C926" s="88"/>
    </row>
    <row r="927" ht="15.75" customHeight="1">
      <c r="A927" s="6"/>
      <c r="B927" s="6"/>
      <c r="C927" s="88"/>
    </row>
    <row r="928" ht="15.75" customHeight="1">
      <c r="A928" s="6"/>
      <c r="B928" s="6"/>
      <c r="C928" s="88"/>
    </row>
    <row r="929" ht="15.75" customHeight="1">
      <c r="A929" s="6"/>
      <c r="B929" s="6"/>
      <c r="C929" s="88"/>
    </row>
    <row r="930" ht="15.75" customHeight="1">
      <c r="A930" s="6"/>
      <c r="B930" s="6"/>
      <c r="C930" s="88"/>
    </row>
    <row r="931" ht="15.75" customHeight="1">
      <c r="A931" s="6"/>
      <c r="B931" s="6"/>
      <c r="C931" s="88"/>
    </row>
    <row r="932" ht="15.75" customHeight="1">
      <c r="A932" s="6"/>
      <c r="B932" s="6"/>
      <c r="C932" s="88"/>
    </row>
    <row r="933" ht="15.75" customHeight="1">
      <c r="A933" s="6"/>
      <c r="B933" s="6"/>
      <c r="C933" s="88"/>
    </row>
    <row r="934" ht="15.75" customHeight="1">
      <c r="A934" s="6"/>
      <c r="B934" s="6"/>
      <c r="C934" s="88"/>
    </row>
    <row r="935" ht="15.75" customHeight="1">
      <c r="A935" s="6"/>
      <c r="B935" s="6"/>
      <c r="C935" s="88"/>
    </row>
    <row r="936" ht="15.75" customHeight="1">
      <c r="A936" s="6"/>
      <c r="B936" s="6"/>
      <c r="C936" s="88"/>
    </row>
    <row r="937" ht="15.75" customHeight="1">
      <c r="A937" s="6"/>
      <c r="B937" s="6"/>
      <c r="C937" s="88"/>
    </row>
    <row r="938" ht="15.75" customHeight="1">
      <c r="A938" s="6"/>
      <c r="B938" s="6"/>
      <c r="C938" s="88"/>
    </row>
    <row r="939" ht="15.75" customHeight="1">
      <c r="A939" s="6"/>
      <c r="B939" s="6"/>
      <c r="C939" s="88"/>
    </row>
    <row r="940" ht="15.75" customHeight="1">
      <c r="A940" s="6"/>
      <c r="B940" s="6"/>
      <c r="C940" s="88"/>
    </row>
    <row r="941" ht="15.75" customHeight="1">
      <c r="A941" s="6"/>
      <c r="B941" s="6"/>
      <c r="C941" s="88"/>
    </row>
    <row r="942" ht="15.75" customHeight="1">
      <c r="A942" s="6"/>
      <c r="B942" s="6"/>
      <c r="C942" s="88"/>
    </row>
    <row r="943" ht="15.75" customHeight="1">
      <c r="A943" s="6"/>
      <c r="B943" s="6"/>
      <c r="C943" s="88"/>
    </row>
    <row r="944" ht="15.75" customHeight="1">
      <c r="A944" s="6"/>
      <c r="B944" s="6"/>
      <c r="C944" s="88"/>
    </row>
    <row r="945" ht="15.75" customHeight="1">
      <c r="A945" s="6"/>
      <c r="B945" s="6"/>
      <c r="C945" s="88"/>
    </row>
    <row r="946" ht="15.75" customHeight="1">
      <c r="A946" s="6"/>
      <c r="B946" s="6"/>
      <c r="C946" s="88"/>
    </row>
    <row r="947" ht="15.75" customHeight="1">
      <c r="A947" s="6"/>
      <c r="B947" s="6"/>
      <c r="C947" s="88"/>
    </row>
    <row r="948" ht="15.75" customHeight="1">
      <c r="A948" s="6"/>
      <c r="B948" s="6"/>
      <c r="C948" s="88"/>
    </row>
    <row r="949" ht="15.75" customHeight="1">
      <c r="A949" s="6"/>
      <c r="B949" s="6"/>
      <c r="C949" s="88"/>
    </row>
    <row r="950" ht="15.75" customHeight="1">
      <c r="A950" s="6"/>
      <c r="B950" s="6"/>
      <c r="C950" s="88"/>
    </row>
    <row r="951" ht="15.75" customHeight="1">
      <c r="A951" s="6"/>
      <c r="B951" s="6"/>
      <c r="C951" s="88"/>
    </row>
    <row r="952" ht="15.75" customHeight="1">
      <c r="A952" s="6"/>
      <c r="B952" s="6"/>
      <c r="C952" s="88"/>
    </row>
    <row r="953" ht="15.75" customHeight="1">
      <c r="A953" s="6"/>
      <c r="B953" s="6"/>
      <c r="C953" s="88"/>
    </row>
    <row r="954" ht="15.75" customHeight="1">
      <c r="A954" s="6"/>
      <c r="B954" s="6"/>
      <c r="C954" s="88"/>
    </row>
    <row r="955" ht="15.75" customHeight="1">
      <c r="A955" s="6"/>
      <c r="B955" s="6"/>
      <c r="C955" s="88"/>
    </row>
    <row r="956" ht="15.75" customHeight="1">
      <c r="A956" s="6"/>
      <c r="B956" s="6"/>
      <c r="C956" s="88"/>
    </row>
    <row r="957" ht="15.75" customHeight="1">
      <c r="A957" s="6"/>
      <c r="B957" s="6"/>
      <c r="C957" s="88"/>
    </row>
    <row r="958" ht="15.75" customHeight="1">
      <c r="A958" s="6"/>
      <c r="B958" s="6"/>
      <c r="C958" s="88"/>
    </row>
    <row r="959" ht="15.75" customHeight="1">
      <c r="A959" s="6"/>
      <c r="B959" s="6"/>
      <c r="C959" s="88"/>
    </row>
    <row r="960" ht="15.75" customHeight="1">
      <c r="A960" s="6"/>
      <c r="B960" s="6"/>
      <c r="C960" s="88"/>
    </row>
    <row r="961" ht="15.75" customHeight="1">
      <c r="A961" s="6"/>
      <c r="B961" s="6"/>
      <c r="C961" s="88"/>
    </row>
    <row r="962" ht="15.75" customHeight="1">
      <c r="A962" s="6"/>
      <c r="B962" s="6"/>
      <c r="C962" s="88"/>
    </row>
    <row r="963" ht="15.75" customHeight="1">
      <c r="A963" s="6"/>
      <c r="B963" s="6"/>
      <c r="C963" s="88"/>
    </row>
    <row r="964" ht="15.75" customHeight="1">
      <c r="A964" s="6"/>
      <c r="B964" s="6"/>
      <c r="C964" s="88"/>
    </row>
    <row r="965" ht="15.75" customHeight="1">
      <c r="A965" s="6"/>
      <c r="B965" s="6"/>
      <c r="C965" s="88"/>
    </row>
    <row r="966" ht="15.75" customHeight="1">
      <c r="A966" s="6"/>
      <c r="B966" s="6"/>
      <c r="C966" s="88"/>
    </row>
    <row r="967" ht="15.75" customHeight="1">
      <c r="A967" s="6"/>
      <c r="B967" s="6"/>
      <c r="C967" s="88"/>
    </row>
    <row r="968" ht="15.75" customHeight="1">
      <c r="A968" s="6"/>
      <c r="B968" s="6"/>
      <c r="C968" s="88"/>
    </row>
    <row r="969" ht="15.75" customHeight="1">
      <c r="A969" s="6"/>
      <c r="B969" s="6"/>
      <c r="C969" s="88"/>
    </row>
    <row r="970" ht="15.75" customHeight="1">
      <c r="A970" s="6"/>
      <c r="B970" s="6"/>
      <c r="C970" s="88"/>
    </row>
    <row r="971" ht="15.75" customHeight="1">
      <c r="A971" s="6"/>
      <c r="B971" s="6"/>
      <c r="C971" s="88"/>
    </row>
    <row r="972" ht="15.75" customHeight="1">
      <c r="A972" s="6"/>
      <c r="B972" s="6"/>
      <c r="C972" s="88"/>
    </row>
    <row r="973" ht="15.75" customHeight="1">
      <c r="A973" s="6"/>
      <c r="B973" s="6"/>
      <c r="C973" s="88"/>
    </row>
    <row r="974" ht="15.75" customHeight="1">
      <c r="A974" s="6"/>
      <c r="B974" s="6"/>
      <c r="C974" s="88"/>
    </row>
    <row r="975" ht="15.75" customHeight="1">
      <c r="A975" s="6"/>
      <c r="B975" s="6"/>
      <c r="C975" s="88"/>
    </row>
    <row r="976" ht="15.75" customHeight="1">
      <c r="A976" s="6"/>
      <c r="B976" s="6"/>
      <c r="C976" s="88"/>
    </row>
    <row r="977" ht="15.75" customHeight="1">
      <c r="A977" s="6"/>
      <c r="B977" s="6"/>
      <c r="C977" s="88"/>
    </row>
    <row r="978" ht="15.75" customHeight="1">
      <c r="A978" s="6"/>
      <c r="B978" s="6"/>
      <c r="C978" s="88"/>
    </row>
    <row r="979" ht="15.75" customHeight="1">
      <c r="A979" s="6"/>
      <c r="B979" s="6"/>
      <c r="C979" s="88"/>
    </row>
    <row r="980" ht="15.75" customHeight="1">
      <c r="A980" s="6"/>
      <c r="B980" s="6"/>
      <c r="C980" s="88"/>
    </row>
    <row r="981" ht="15.75" customHeight="1">
      <c r="A981" s="6"/>
      <c r="B981" s="6"/>
      <c r="C981" s="88"/>
    </row>
    <row r="982" ht="15.75" customHeight="1">
      <c r="A982" s="6"/>
      <c r="B982" s="6"/>
      <c r="C982" s="88"/>
    </row>
    <row r="983" ht="15.75" customHeight="1">
      <c r="A983" s="6"/>
      <c r="B983" s="6"/>
      <c r="C983" s="88"/>
    </row>
    <row r="984" ht="15.75" customHeight="1">
      <c r="A984" s="6"/>
      <c r="B984" s="6"/>
      <c r="C984" s="88"/>
    </row>
    <row r="985" ht="15.75" customHeight="1">
      <c r="A985" s="6"/>
      <c r="B985" s="6"/>
      <c r="C985" s="88"/>
    </row>
    <row r="986" ht="15.75" customHeight="1">
      <c r="A986" s="6"/>
      <c r="B986" s="6"/>
      <c r="C986" s="88"/>
    </row>
    <row r="987" ht="15.75" customHeight="1">
      <c r="A987" s="6"/>
      <c r="B987" s="6"/>
      <c r="C987" s="88"/>
    </row>
    <row r="988" ht="15.75" customHeight="1">
      <c r="A988" s="6"/>
      <c r="B988" s="6"/>
      <c r="C988" s="88"/>
    </row>
    <row r="989" ht="15.75" customHeight="1">
      <c r="A989" s="6"/>
      <c r="B989" s="6"/>
      <c r="C989" s="88"/>
    </row>
    <row r="990" ht="15.75" customHeight="1">
      <c r="A990" s="6"/>
      <c r="B990" s="6"/>
      <c r="C990" s="88"/>
    </row>
    <row r="991" ht="15.75" customHeight="1">
      <c r="A991" s="6"/>
      <c r="B991" s="6"/>
      <c r="C991" s="88"/>
    </row>
    <row r="992" ht="15.75" customHeight="1">
      <c r="A992" s="6"/>
      <c r="B992" s="6"/>
      <c r="C992" s="88"/>
    </row>
    <row r="993" ht="15.75" customHeight="1">
      <c r="A993" s="6"/>
      <c r="B993" s="6"/>
      <c r="C993" s="88"/>
    </row>
    <row r="994" ht="15.75" customHeight="1">
      <c r="A994" s="6"/>
      <c r="B994" s="6"/>
      <c r="C994" s="88"/>
    </row>
    <row r="995" ht="15.75" customHeight="1">
      <c r="A995" s="6"/>
      <c r="B995" s="6"/>
      <c r="C995" s="88"/>
    </row>
    <row r="996" ht="15.75" customHeight="1">
      <c r="A996" s="6"/>
      <c r="B996" s="6"/>
      <c r="C996" s="88"/>
    </row>
    <row r="997" ht="15.75" customHeight="1">
      <c r="A997" s="6"/>
      <c r="B997" s="6"/>
      <c r="C997" s="88"/>
    </row>
    <row r="998" ht="15.75" customHeight="1">
      <c r="A998" s="6"/>
      <c r="B998" s="6"/>
      <c r="C998" s="88"/>
    </row>
    <row r="999" ht="15.75" customHeight="1">
      <c r="A999" s="6"/>
      <c r="B999" s="6"/>
      <c r="C999" s="88"/>
    </row>
    <row r="1000" ht="15.75" customHeight="1">
      <c r="A1000" s="6"/>
      <c r="B1000" s="6"/>
      <c r="C1000" s="88"/>
    </row>
  </sheetData>
  <mergeCells count="11">
    <mergeCell ref="A349:D349"/>
    <mergeCell ref="A352:D352"/>
    <mergeCell ref="C353:D353"/>
    <mergeCell ref="C356:D356"/>
    <mergeCell ref="B1:D1"/>
    <mergeCell ref="B2:D2"/>
    <mergeCell ref="B4:D4"/>
    <mergeCell ref="B5:D5"/>
    <mergeCell ref="B6:D6"/>
    <mergeCell ref="A10:D10"/>
    <mergeCell ref="C348:D348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33"/>
    <pageSetUpPr/>
  </sheetPr>
  <sheetViews>
    <sheetView workbookViewId="0"/>
  </sheetViews>
  <sheetFormatPr customHeight="1" defaultColWidth="14.43" defaultRowHeight="15.0"/>
  <cols>
    <col customWidth="1" min="1" max="1" width="16.57"/>
    <col customWidth="1" min="2" max="2" width="24.86"/>
    <col customWidth="1" min="3" max="3" width="25.57"/>
    <col customWidth="1" min="4" max="4" width="56.29"/>
    <col customWidth="1" min="5" max="5" width="23.43"/>
    <col customWidth="1" min="6" max="26" width="9.14"/>
  </cols>
  <sheetData>
    <row r="1">
      <c r="A1" s="65"/>
      <c r="B1" s="66" t="s">
        <v>0</v>
      </c>
      <c r="C1" s="67"/>
      <c r="D1" s="68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>
      <c r="A2" s="65"/>
      <c r="B2" s="66" t="s">
        <v>1</v>
      </c>
      <c r="C2" s="67"/>
      <c r="D2" s="68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>
      <c r="A3" s="65"/>
      <c r="B3" s="69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>
      <c r="A4" s="65"/>
      <c r="B4" s="70" t="s">
        <v>525</v>
      </c>
      <c r="C4" s="71"/>
      <c r="D4" s="71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>
      <c r="A5" s="65"/>
      <c r="B5" s="72"/>
      <c r="C5" s="67"/>
      <c r="D5" s="68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>
      <c r="A6" s="65"/>
      <c r="B6" s="73" t="str">
        <f>'Отчет'!B6</f>
        <v>за февраль 2023 года</v>
      </c>
      <c r="C6" s="68"/>
      <c r="D6" s="7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>
      <c r="A7" s="65"/>
      <c r="B7" s="69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>
      <c r="A8" s="75" t="s">
        <v>43</v>
      </c>
      <c r="B8" s="76" t="s">
        <v>23</v>
      </c>
      <c r="C8" s="77" t="s">
        <v>44</v>
      </c>
      <c r="D8" s="78" t="s">
        <v>45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>
      <c r="A9" s="79">
        <v>44966.0</v>
      </c>
      <c r="B9" s="80">
        <v>300.0</v>
      </c>
      <c r="C9" s="80" t="s">
        <v>526</v>
      </c>
      <c r="D9" s="81" t="s">
        <v>527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>
      <c r="A10" s="79">
        <v>44966.0</v>
      </c>
      <c r="B10" s="80">
        <v>2000.0</v>
      </c>
      <c r="C10" s="80" t="s">
        <v>528</v>
      </c>
      <c r="D10" s="81" t="s">
        <v>527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>
      <c r="A11" s="79">
        <v>44971.0</v>
      </c>
      <c r="B11" s="80">
        <v>640.0</v>
      </c>
      <c r="C11" s="80" t="s">
        <v>526</v>
      </c>
      <c r="D11" s="81" t="s">
        <v>527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>
      <c r="A12" s="79">
        <v>44979.0</v>
      </c>
      <c r="B12" s="80">
        <v>500.0</v>
      </c>
      <c r="C12" s="80" t="s">
        <v>529</v>
      </c>
      <c r="D12" s="81" t="s">
        <v>527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>
      <c r="A13" s="79">
        <v>44985.0</v>
      </c>
      <c r="B13" s="80">
        <v>100.0</v>
      </c>
      <c r="C13" s="80" t="s">
        <v>530</v>
      </c>
      <c r="D13" s="81" t="s">
        <v>527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>
      <c r="A14" s="82" t="s">
        <v>531</v>
      </c>
      <c r="B14" s="33">
        <f>SUM(B9:B13)</f>
        <v>3540</v>
      </c>
      <c r="C14" s="83"/>
      <c r="D14" s="78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ht="15.7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ht="15.7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15.7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15.7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15.7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15.7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5.7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ht="15.7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ht="15.7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ht="15.7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ht="15.7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ht="15.7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ht="15.7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ht="15.7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ht="15.7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ht="15.7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ht="15.7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ht="15.7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ht="15.7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ht="15.7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ht="15.7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ht="15.7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ht="15.7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ht="15.7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ht="15.7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ht="15.7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ht="15.7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ht="15.7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ht="15.7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ht="15.7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ht="15.7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ht="15.7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ht="15.7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ht="15.7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ht="15.7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ht="15.7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ht="15.7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ht="15.7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ht="15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ht="15.7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ht="15.7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ht="15.7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ht="15.7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ht="15.7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ht="15.7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ht="15.7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ht="15.7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ht="15.7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ht="15.7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ht="15.7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ht="15.7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ht="15.7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ht="15.7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ht="15.7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ht="15.7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ht="15.7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ht="15.7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ht="15.7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ht="15.7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ht="15.7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ht="15.7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ht="15.7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ht="15.7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ht="15.7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ht="15.7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ht="15.7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ht="15.7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ht="15.7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ht="15.7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ht="15.7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ht="15.7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ht="15.7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ht="15.7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ht="15.7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ht="15.7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ht="15.7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ht="15.7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ht="15.7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ht="15.7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ht="15.7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ht="15.7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ht="15.7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ht="15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ht="15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ht="15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ht="15.7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ht="15.7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ht="15.7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ht="15.7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ht="15.7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ht="15.7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ht="15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ht="15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ht="15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ht="15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ht="15.7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ht="15.7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ht="15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ht="15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ht="15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ht="15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ht="15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ht="15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ht="15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ht="15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ht="15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ht="15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ht="15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ht="15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ht="15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ht="15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ht="15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ht="15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ht="15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ht="15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ht="15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ht="15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ht="15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ht="15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ht="15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ht="15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ht="15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ht="15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ht="15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ht="15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ht="15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ht="15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ht="15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ht="15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ht="15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ht="15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ht="15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ht="15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ht="15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ht="15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ht="15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ht="15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ht="15.7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ht="15.7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ht="15.7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ht="15.7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ht="15.7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ht="15.7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ht="15.7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ht="15.7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ht="15.7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ht="15.7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ht="15.7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ht="15.7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ht="15.7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ht="15.7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ht="15.7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ht="15.7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ht="15.7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ht="15.7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ht="15.7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ht="15.7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ht="15.7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ht="15.7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ht="15.7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ht="15.7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ht="15.7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ht="15.7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ht="15.7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ht="15.7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ht="15.7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ht="15.7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ht="15.7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ht="15.7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ht="15.7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ht="15.7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ht="15.7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ht="15.7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ht="15.7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ht="15.7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ht="15.7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ht="15.7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ht="15.7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ht="15.7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ht="15.7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ht="15.7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ht="15.7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ht="15.7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ht="15.7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ht="15.7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ht="15.7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ht="15.7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ht="15.7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ht="15.7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ht="15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ht="15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ht="15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ht="15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ht="15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ht="15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ht="15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ht="15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ht="15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ht="15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ht="15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ht="15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ht="15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ht="15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ht="15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ht="15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ht="15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ht="15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ht="15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ht="15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ht="15.7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ht="15.7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ht="15.7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ht="15.7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ht="15.7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ht="15.7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15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ht="15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ht="15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ht="15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ht="15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ht="15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ht="15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ht="15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ht="15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ht="15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ht="15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ht="15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ht="15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ht="15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ht="15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ht="15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ht="15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ht="15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ht="15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ht="15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ht="15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ht="15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ht="15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ht="15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ht="15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ht="15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ht="15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ht="15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ht="15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ht="15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ht="15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ht="15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ht="15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ht="15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ht="15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ht="15.7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ht="15.7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ht="15.7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ht="15.7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ht="15.7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ht="15.7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ht="15.7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ht="15.7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ht="15.7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ht="15.7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ht="15.7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ht="15.7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ht="15.7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ht="15.7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ht="15.7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ht="15.7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ht="15.7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ht="15.7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ht="15.7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ht="15.7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ht="15.7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ht="15.7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ht="15.7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ht="15.7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ht="15.7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ht="15.7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ht="15.7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ht="15.7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ht="15.7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ht="15.7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ht="15.7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ht="15.7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ht="15.7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ht="15.7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ht="15.7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ht="15.7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ht="15.7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ht="15.7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ht="15.7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ht="15.7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ht="15.7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ht="15.7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ht="15.7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ht="15.7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ht="15.7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ht="15.7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ht="15.7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ht="15.7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ht="15.7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ht="15.7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ht="15.7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ht="15.7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ht="15.7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ht="15.7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ht="15.7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ht="15.7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ht="15.7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ht="15.7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ht="15.7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ht="15.7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ht="15.7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ht="15.7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ht="15.7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ht="15.7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ht="15.7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ht="15.7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ht="15.7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ht="15.7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ht="15.7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ht="15.7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ht="15.7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ht="15.7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ht="15.7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ht="15.7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ht="15.7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ht="15.7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ht="15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ht="15.7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ht="15.7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ht="15.7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ht="15.7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ht="15.7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ht="15.7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ht="15.7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ht="15.7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ht="15.7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ht="15.7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ht="15.7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ht="15.7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ht="15.7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ht="15.7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ht="15.7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ht="15.7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ht="15.7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ht="15.7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ht="15.7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ht="15.7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ht="15.7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ht="15.7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ht="15.7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ht="15.7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ht="15.7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ht="15.7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ht="15.7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ht="15.7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ht="15.7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ht="15.7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ht="15.7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ht="15.7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ht="15.7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ht="15.7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ht="15.7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ht="15.7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ht="15.7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ht="15.7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ht="15.7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ht="15.7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ht="15.7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ht="15.7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ht="15.7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ht="15.7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ht="15.7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ht="15.7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ht="15.7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ht="15.7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ht="15.7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ht="15.7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ht="15.7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ht="15.7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ht="15.7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ht="15.7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ht="15.7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ht="15.7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ht="15.7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ht="15.7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ht="15.7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ht="15.7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ht="15.7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ht="15.7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ht="15.7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ht="15.7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ht="15.7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ht="15.7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ht="15.7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ht="15.7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ht="15.7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ht="15.7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ht="15.7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ht="15.7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ht="15.7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ht="15.7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ht="15.7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ht="15.7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ht="15.7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ht="15.7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ht="15.7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ht="15.7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ht="15.7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ht="15.7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ht="15.7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ht="15.7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ht="15.7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ht="15.7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ht="15.7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ht="15.7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ht="15.7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ht="15.7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ht="15.7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ht="15.7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ht="15.7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ht="15.7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ht="15.7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ht="15.7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ht="15.7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ht="15.7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ht="15.7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ht="15.7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ht="15.7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ht="15.7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ht="15.7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ht="15.7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ht="15.7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ht="15.7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ht="15.7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ht="15.7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ht="15.7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ht="15.7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ht="15.7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ht="15.7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ht="15.7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ht="15.7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ht="15.7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ht="15.7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ht="15.7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ht="15.7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ht="15.7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ht="15.7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ht="15.7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ht="15.7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ht="15.7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ht="15.7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ht="15.7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ht="15.7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ht="15.7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ht="15.7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ht="15.7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ht="15.7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ht="15.7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ht="15.7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ht="15.7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ht="15.7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ht="15.7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ht="15.7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ht="15.7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ht="15.7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ht="15.7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ht="15.7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ht="15.7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ht="15.7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ht="15.7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ht="15.7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ht="15.7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ht="15.7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ht="15.7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ht="15.7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ht="15.7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ht="15.7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ht="15.7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ht="15.7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ht="15.7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ht="15.7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ht="15.7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ht="15.7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ht="15.7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ht="15.7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ht="15.7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ht="15.7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ht="15.7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ht="15.7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ht="15.7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ht="15.7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ht="15.7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ht="15.7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ht="15.7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ht="15.7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ht="15.7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ht="15.7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ht="15.7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ht="15.7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ht="15.7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ht="15.7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ht="15.7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ht="15.7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ht="15.7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ht="15.7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ht="15.7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ht="15.7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ht="15.7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ht="15.7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ht="15.7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ht="15.7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ht="15.7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ht="15.7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ht="15.7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ht="15.7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ht="15.7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ht="15.7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ht="15.7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ht="15.7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ht="15.7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ht="15.7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ht="15.7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ht="15.7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ht="15.7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ht="15.7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ht="15.7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ht="15.7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ht="15.7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ht="15.7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ht="15.7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ht="15.7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ht="15.7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ht="15.7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ht="15.7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ht="15.7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ht="15.7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ht="15.7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ht="15.7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ht="15.7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ht="15.7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ht="15.7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ht="15.7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ht="15.7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ht="15.7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ht="15.7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ht="15.7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ht="15.7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ht="15.7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ht="15.7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ht="15.7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ht="15.7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ht="15.7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ht="15.7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ht="15.7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ht="15.7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ht="15.7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ht="15.7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ht="15.7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ht="15.7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ht="15.7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ht="15.7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ht="15.7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ht="15.7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ht="15.7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ht="15.7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ht="15.7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ht="15.7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ht="15.7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ht="15.7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ht="15.7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ht="15.7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ht="15.7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ht="15.7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ht="15.7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ht="15.7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ht="15.7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ht="15.7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ht="15.7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ht="15.7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ht="15.7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ht="15.7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ht="15.7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ht="15.7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ht="15.7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ht="15.7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ht="15.7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ht="15.7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ht="15.7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ht="15.7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ht="15.7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ht="15.7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ht="15.7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ht="15.7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ht="15.7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ht="15.7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ht="15.7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ht="15.7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ht="15.7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ht="15.7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ht="15.7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ht="15.7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ht="15.7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ht="15.7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ht="15.7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ht="15.7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ht="15.7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ht="15.7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ht="15.7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ht="15.7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ht="15.7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ht="15.7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ht="15.7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ht="15.7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ht="15.7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ht="15.7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ht="15.7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ht="15.7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ht="15.7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ht="15.7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ht="15.7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ht="15.7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ht="15.7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ht="15.7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ht="15.7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ht="15.7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ht="15.7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ht="15.7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ht="15.7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ht="15.7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ht="15.7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ht="15.7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ht="15.7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ht="15.7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ht="15.7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ht="15.7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ht="15.7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ht="15.7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ht="15.7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ht="15.7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ht="15.7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ht="15.7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ht="15.7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ht="15.7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ht="15.7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ht="15.7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ht="15.7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ht="15.7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ht="15.7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ht="15.7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ht="15.7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ht="15.7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ht="15.7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ht="15.7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ht="15.7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ht="15.7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ht="15.7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ht="15.7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ht="15.7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ht="15.7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ht="15.7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ht="15.7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ht="15.7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ht="15.7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ht="15.7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ht="15.7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ht="15.7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ht="15.7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ht="15.7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ht="15.7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ht="15.7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ht="15.7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ht="15.7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ht="15.7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ht="15.7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ht="15.7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ht="15.7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ht="15.7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ht="15.7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ht="15.7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ht="15.7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ht="15.7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ht="15.7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ht="15.7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ht="15.7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ht="15.7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ht="15.7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ht="15.7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ht="15.7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ht="15.7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ht="15.7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ht="15.7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ht="15.7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ht="15.7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ht="15.7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ht="15.7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ht="15.7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ht="15.7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ht="15.7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ht="15.7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ht="15.7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ht="15.7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ht="15.7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ht="15.7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ht="15.7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ht="15.7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ht="15.7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ht="15.7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ht="15.7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ht="15.7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ht="15.7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ht="15.7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ht="15.7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ht="15.7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ht="15.7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ht="15.7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ht="15.7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ht="15.7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ht="15.7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ht="15.7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ht="15.7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ht="15.7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ht="15.7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ht="15.7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ht="15.7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ht="15.7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ht="15.7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ht="15.7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ht="15.7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ht="15.7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ht="15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ht="15.7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ht="15.7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ht="15.7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ht="15.7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ht="15.7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ht="15.7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ht="15.7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ht="15.7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ht="15.7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ht="15.7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ht="15.7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ht="15.7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ht="15.7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ht="15.7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ht="15.7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ht="15.7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ht="15.7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ht="15.7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ht="15.7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ht="15.7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ht="15.7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ht="15.7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ht="15.7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ht="15.7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ht="15.7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ht="15.7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ht="15.7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ht="15.7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ht="15.7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ht="15.7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ht="15.7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ht="15.7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ht="15.7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ht="15.7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ht="15.7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ht="15.7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ht="15.7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ht="15.7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ht="15.7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ht="15.7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ht="15.7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ht="15.7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ht="15.7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ht="15.7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ht="15.7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ht="15.7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ht="15.7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ht="15.7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ht="15.7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ht="15.7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ht="15.7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ht="15.7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ht="15.7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ht="15.7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ht="15.7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ht="15.7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ht="15.7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ht="15.7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ht="15.7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ht="15.7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ht="15.7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ht="15.7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ht="15.7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ht="15.7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ht="15.7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ht="15.7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ht="15.7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ht="15.7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ht="15.7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ht="15.7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ht="15.7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ht="15.7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ht="15.7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ht="15.7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ht="15.7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ht="15.7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ht="15.7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ht="15.7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ht="15.7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ht="15.7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ht="15.7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ht="15.7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ht="15.7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ht="15.7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ht="15.7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ht="15.7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ht="15.7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ht="15.7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ht="15.7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ht="15.7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ht="15.7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ht="15.7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ht="15.7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ht="15.7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ht="15.7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ht="15.7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ht="15.7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ht="15.7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ht="15.7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ht="15.7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ht="15.7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ht="15.7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ht="15.7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ht="15.7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ht="15.7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ht="15.7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ht="15.7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ht="15.7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ht="15.7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ht="15.7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ht="15.7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ht="15.7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ht="15.7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ht="15.7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ht="15.7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ht="15.7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ht="15.7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ht="15.7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ht="15.7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ht="15.7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ht="15.7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ht="15.7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ht="15.7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ht="15.7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ht="15.7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ht="15.7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ht="15.7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ht="15.7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ht="15.7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ht="15.7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ht="15.7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ht="15.7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ht="15.7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ht="15.7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ht="15.7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ht="15.7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ht="15.7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ht="15.7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ht="15.7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ht="15.7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ht="15.7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ht="15.7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ht="15.7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ht="15.7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ht="15.7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ht="15.7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ht="15.7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ht="15.7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ht="15.7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ht="15.7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ht="15.7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ht="15.7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ht="15.7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ht="15.7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ht="15.7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ht="15.7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ht="15.7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ht="15.7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ht="15.7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ht="15.7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ht="15.7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ht="15.7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ht="15.7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ht="15.7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ht="15.7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ht="15.7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ht="15.7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ht="15.7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ht="15.7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ht="15.7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ht="15.7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ht="15.7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ht="15.7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ht="15.7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ht="15.7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ht="15.7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ht="15.7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ht="15.7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ht="15.7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ht="15.7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ht="15.7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ht="15.7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ht="15.7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ht="15.7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ht="15.7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ht="15.7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ht="15.7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ht="15.7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ht="15.7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ht="15.7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ht="15.7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ht="15.7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ht="15.7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ht="15.7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ht="15.7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ht="15.7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ht="15.7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ht="15.7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ht="15.7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ht="15.7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ht="15.7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ht="15.7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ht="15.7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ht="15.7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ht="15.7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ht="15.7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ht="15.7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ht="15.7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ht="15.7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ht="15.7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ht="15.7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ht="15.7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ht="15.7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ht="15.7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ht="15.7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ht="15.7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ht="15.7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ht="15.7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ht="15.7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ht="15.7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ht="15.7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ht="15.7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ht="15.7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ht="15.7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ht="15.7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ht="15.7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ht="15.7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ht="15.7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ht="15.7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ht="15.7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ht="15.7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ht="15.7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ht="15.7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ht="15.7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ht="15.7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ht="15.7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ht="15.7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ht="15.7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ht="15.7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ht="15.7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ht="15.7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ht="15.7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ht="15.7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ht="15.7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ht="15.7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</sheetData>
  <mergeCells count="4">
    <mergeCell ref="B1:D1"/>
    <mergeCell ref="B2:D2"/>
    <mergeCell ref="B5:D5"/>
    <mergeCell ref="B6:C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2019-02-26T11:48:52Z</dcterms:created>
  <dc:creator>Юляшка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